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8 -Settlement (IR7)/SITFTS-ST0012 Change of Meter/Under Development/"/>
    </mc:Choice>
  </mc:AlternateContent>
  <xr:revisionPtr revIDLastSave="2402" documentId="8_{DDB8F1C3-61B3-40AD-B6C9-904AC259704A}" xr6:coauthVersionLast="47" xr6:coauthVersionMax="47" xr10:uidLastSave="{1B1E605E-010E-4ED6-B1A2-91AA18FE01C3}"/>
  <bookViews>
    <workbookView xWindow="-110" yWindow="-110" windowWidth="38620" windowHeight="21220" tabRatio="860" firstSheet="11"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12 Overview" sheetId="364" r:id="rId10"/>
    <sheet name="Detailed Data Requirements" sheetId="369" r:id="rId11"/>
    <sheet name="ST0012 - Trad to Smart" sheetId="357" r:id="rId12"/>
    <sheet name="ST0012 - Adv to Adv" sheetId="366" r:id="rId13"/>
    <sheet name="ST0012 - Adv to Adv Retro" sheetId="367" r:id="rId14"/>
    <sheet name="ST0012 - Trad to Smart Bck Stop" sheetId="368" r:id="rId15"/>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2" hidden="1">'ST0012 - Adv to Adv'!$A$4:$M$154</definedName>
    <definedName name="_xlnm._FilterDatabase" localSheetId="13" hidden="1">'ST0012 - Adv to Adv Retro'!$A$4:$M$154</definedName>
    <definedName name="_xlnm._FilterDatabase" localSheetId="11" hidden="1">'ST0012 - Trad to Smart'!$A$4:$M$148</definedName>
    <definedName name="_xlnm._FilterDatabase" localSheetId="14" hidden="1">'ST0012 - Trad to Smart Bck Stop'!$A$4:$M$148</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2011" r:id="rId16"/>
    <pivotCache cacheId="2012" r:id="rId17"/>
    <pivotCache cacheId="2013" r:id="rId18"/>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68" l="1"/>
  <c r="I2" i="367"/>
  <c r="I2" i="366"/>
  <c r="I2" i="35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<sst xmlns="http://schemas.openxmlformats.org/spreadsheetml/2006/main" count="5649" uniqueCount="900">
  <si>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</si>
  <si>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</si>
  <si>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</si>
  <si>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</si>
  <si>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</si>
  <si>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</si>
  <si>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</si>
  <si>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</si>
  <si>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</si>
  <si>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</si>
  <si>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</si>
  <si>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</si>
  <si>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</si>
  <si>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</si>
  <si>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</si>
  <si>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</si>
  <si>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</si>
  <si>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</si>
  <si>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</si>
  <si>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</si>
  <si>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</si>
  <si>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</si>
  <si>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</si>
  <si>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</si>
  <si>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</si>
  <si>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</si>
  <si>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</si>
  <si>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</si>
  <si>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</si>
  <si>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</si>
  <si>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</si>
  <si>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</si>
  <si>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</si>
  <si>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</si>
  <si>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</si>
  <si>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</si>
  <si>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</si>
  <si>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</si>
  <si>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</si>
  <si>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</si>
  <si>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</si>
  <si>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</si>
  <si>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</si>
  <si>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</si>
  <si>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</si>
  <si>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</si>
  <si>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</si>
  <si>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</si>
  <si>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</si>
  <si>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</si>
  <si>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</si>
  <si>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</si>
  <si>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</si>
  <si>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</si>
  <si>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</si>
  <si>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</si>
  <si>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</si>
  <si>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</si>
  <si>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</si>
  <si>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</si>
  <si>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</si>
  <si>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</si>
  <si>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</si>
  <si>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</si>
  <si>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</si>
  <si>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</si>
  <si>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</si>
  <si>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</si>
  <si>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</si>
  <si>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</si>
  <si>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</si>
  <si>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</si>
  <si>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</si>
  <si>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</si>
  <si>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</si>
  <si>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</si>
  <si>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</si>
  <si>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</si>
  <si>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</si>
  <si>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</si>
  <si>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</si>
  <si>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</si>
  <si>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</si>
  <si>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</si>
  <si>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</si>
  <si>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</si>
  <si>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</si>
  <si>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</si>
  <si>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</si>
  <si>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</si>
  <si>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</si>
  <si>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</si>
  <si>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</si>
  <si>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</si>
  <si>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</si>
  <si>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</si>
  <si>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</si>
  <si>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</si>
  <si>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</si>
  <si>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</si>
  <si>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</si>
  <si>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</si>
  <si>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</si>
  <si>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</si>
  <si>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</si>
  <si>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</si>
  <si>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</si>
  <si>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</si>
  <si>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</si>
  <si>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</si>
  <si>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</si>
  <si>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</si>
  <si>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</si>
  <si>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</si>
  <si>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</si>
  <si>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</si>
  <si>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</si>
  <si>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</si>
  <si>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</si>
  <si>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</si>
  <si>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</si>
  <si>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</si>
  <si>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</si>
  <si>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</si>
  <si>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</si>
  <si>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</si>
  <si>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</si>
  <si>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</si>
  <si>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</si>
  <si>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</si>
  <si>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</si>
  <si>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</si>
  <si>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</si>
  <si>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</si>
  <si>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</si>
  <si>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</si>
  <si>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</si>
  <si>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</si>
  <si>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</si>
  <si>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</si>
  <si>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</si>
  <si>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</si>
  <si>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</si>
  <si>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</si>
  <si>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</si>
  <si>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</si>
  <si>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</si>
  <si>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</si>
  <si>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</si>
  <si>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</si>
  <si>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</si>
  <si>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</si>
  <si>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</si>
  <si>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</si>
  <si>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</si>
  <si>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</si>
  <si>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</si>
  <si>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</si>
  <si>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</si>
  <si>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</si>
  <si>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</si>
  <si>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</si>
  <si>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</si>
  <si>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</si>
  <si>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</si>
  <si>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</si>
  <si>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</si>
  <si>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</si>
  <si>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</si>
  <si>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</si>
  <si>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</si>
  <si>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</si>
  <si>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</si>
  <si>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</si>
  <si>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</si>
  <si>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</si>
  <si>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</si>
  <si>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</si>
  <si>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</si>
  <si>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</si>
  <si>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</si>
  <si>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</si>
  <si>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</si>
  <si>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</si>
  <si>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</si>
  <si>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</si>
  <si>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</si>
  <si>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</si>
  <si>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</si>
  <si>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</si>
  <si>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</si>
  <si>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</si>
  <si>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</si>
  <si>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</si>
  <si>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</si>
  <si>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</si>
  <si>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</si>
  <si>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</si>
  <si>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</si>
  <si>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</si>
  <si>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</si>
  <si>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</si>
  <si>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</si>
  <si>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</si>
  <si>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</si>
  <si>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</si>
  <si>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</si>
  <si>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</si>
  <si>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</si>
  <si>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</si>
  <si>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</si>
  <si>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</si>
  <si>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</si>
  <si>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</si>
  <si>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</si>
  <si>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</si>
  <si>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</si>
  <si>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</si>
  <si>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</si>
  <si>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</si>
  <si>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</si>
  <si>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</si>
  <si>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</si>
  <si>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</si>
  <si>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</si>
  <si>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</si>
  <si>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</si>
  <si>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</si>
  <si>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</si>
  <si>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</si>
  <si>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</si>
  <si>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</si>
  <si>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</si>
  <si>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</si>
  <si>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</si>
  <si>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</si>
  <si>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</si>
  <si>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</si>
  <si>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</si>
  <si>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</si>
  <si>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</si>
  <si>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</si>
  <si>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</si>
  <si>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</si>
  <si>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</si>
  <si>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</si>
  <si>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</si>
  <si>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</si>
  <si>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</si>
  <si>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</si>
  <si>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</si>
  <si>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</si>
  <si>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</si>
  <si>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</si>
  <si>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</si>
  <si>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</si>
  <si>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</si>
  <si>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</si>
  <si>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</si>
  <si>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</si>
  <si>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</si>
  <si>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</si>
  <si>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</si>
  <si>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</si>
  <si>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</si>
  <si>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</si>
  <si>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</si>
  <si>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</si>
  <si>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</si>
  <si>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</si>
  <si>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</si>
  <si>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</si>
  <si>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</si>
  <si>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</si>
  <si>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</si>
  <si>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</si>
  <si>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</si>
  <si>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</si>
  <si>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</si>
  <si>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</si>
  <si>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</si>
  <si>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</si>
  <si>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</si>
  <si>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</si>
  <si>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</si>
  <si>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</si>
  <si>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</si>
  <si>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</si>
  <si>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</si>
  <si>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</si>
  <si>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</si>
  <si>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</si>
  <si>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</si>
  <si>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</si>
  <si>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</si>
  <si>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</si>
  <si>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</si>
  <si>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</si>
  <si>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</si>
  <si>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</si>
  <si>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</si>
  <si>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</si>
  <si>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</si>
  <si>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</si>
  <si>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</si>
  <si>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</si>
  <si>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</si>
  <si>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</si>
  <si>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</si>
  <si>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</si>
  <si>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</si>
  <si>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</si>
  <si>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</si>
  <si>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</si>
  <si>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</si>
  <si>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</si>
  <si>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</si>
  <si>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</si>
  <si>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</si>
  <si>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</si>
  <si>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</si>
  <si>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</si>
  <si>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</si>
  <si>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</si>
  <si>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</si>
  <si>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</si>
  <si>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</si>
  <si>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</si>
  <si>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</si>
  <si>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</si>
  <si>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</si>
  <si>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</si>
  <si>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</si>
  <si>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</si>
  <si>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</si>
  <si>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</si>
  <si>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</si>
  <si>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</si>
  <si>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</si>
  <si>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</si>
  <si>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</si>
  <si>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</si>
  <si>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</si>
  <si>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</si>
  <si>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</si>
  <si>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</si>
  <si>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</si>
  <si>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</si>
  <si>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</si>
  <si>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</si>
  <si>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</si>
  <si>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</si>
  <si>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</si>
  <si>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</si>
  <si>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</si>
  <si>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</si>
  <si>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</si>
  <si>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</si>
  <si>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</si>
  <si>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</si>
  <si>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</si>
  <si>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</si>
  <si>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</si>
  <si>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</si>
  <si>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</si>
  <si>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</si>
  <si>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</si>
  <si>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</si>
  <si>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</si>
  <si>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</si>
  <si>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</si>
  <si>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</si>
  <si>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</si>
  <si>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</si>
  <si>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</si>
  <si>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</si>
  <si>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</si>
  <si>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</si>
  <si>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</si>
  <si>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</si>
  <si>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</si>
  <si>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</si>
  <si>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</si>
  <si>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</si>
  <si>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</si>
  <si>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</si>
  <si>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</si>
  <si>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</si>
  <si>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</si>
  <si>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</si>
  <si>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</si>
  <si>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</si>
  <si>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</si>
  <si>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</si>
  <si>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</si>
  <si>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</si>
  <si>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</si>
  <si>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</si>
  <si>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</si>
  <si>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</si>
  <si>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</si>
  <si>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</si>
  <si>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</si>
  <si>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</si>
  <si>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</si>
  <si>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</si>
  <si>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</si>
  <si>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</si>
  <si>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</si>
  <si>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</si>
  <si>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</si>
  <si>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</si>
  <si>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</si>
  <si>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</si>
  <si>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</si>
  <si>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</si>
  <si>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</si>
  <si>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</si>
  <si>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</si>
  <si>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</si>
  <si>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</si>
  <si>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</si>
  <si>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</si>
  <si>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</si>
  <si>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</si>
  <si>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</si>
  <si>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</si>
  <si>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</si>
  <si>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</si>
  <si>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</si>
  <si>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</si>
  <si>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</si>
  <si>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</si>
  <si>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</si>
  <si>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</si>
  <si>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</si>
  <si>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</si>
  <si>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</si>
  <si>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</si>
  <si>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</si>
  <si>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</si>
  <si>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</si>
  <si>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</si>
  <si>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</si>
  <si>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</si>
  <si>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</si>
  <si>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</si>
  <si>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</si>
  <si>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</si>
  <si>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</si>
  <si>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</si>
  <si>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</si>
  <si>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</si>
  <si>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</si>
  <si>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</si>
  <si>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</si>
  <si>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</si>
  <si>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</si>
  <si>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</si>
  <si>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</si>
  <si>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</si>
  <si>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</si>
  <si>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</si>
  <si>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</si>
  <si>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</si>
  <si>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</si>
  <si>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</si>
  <si>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</si>
  <si>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</si>
  <si>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</si>
  <si>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</si>
  <si>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</si>
  <si>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</si>
  <si>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</si>
  <si>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</si>
  <si>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</si>
  <si>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</si>
  <si>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</si>
  <si>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</si>
  <si>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</si>
  <si>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</si>
  <si>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</si>
  <si>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</si>
  <si>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</si>
  <si>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</si>
  <si>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</si>
  <si>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</si>
  <si>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</si>
  <si>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</si>
  <si>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</si>
  <si>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</si>
  <si>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</si>
  <si>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</si>
  <si>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</si>
  <si>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</si>
  <si>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</si>
  <si>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</si>
  <si>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</si>
  <si>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</si>
  <si>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</si>
  <si>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</si>
  <si>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</si>
  <si>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</si>
  <si>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</si>
  <si>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</si>
  <si>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</si>
  <si>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</si>
  <si>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</si>
  <si>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</si>
  <si>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</si>
  <si>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</si>
  <si>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</si>
  <si>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</si>
  <si>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</si>
  <si>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</si>
  <si>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</si>
  <si>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</si>
  <si>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</si>
  <si>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</si>
  <si>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</si>
  <si>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</si>
  <si>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</si>
  <si>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</si>
  <si>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</si>
  <si>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</si>
  <si>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</si>
  <si>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</si>
  <si>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</si>
  <si>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</si>
  <si>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</si>
  <si>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</si>
  <si>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</si>
  <si>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</si>
  <si>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Reason for change</t>
  </si>
  <si>
    <t>Shaun Magee</t>
  </si>
  <si>
    <t>Scenario created</t>
  </si>
  <si>
    <t>5.2.1 v0.1</t>
  </si>
  <si>
    <t>PP DCC 23/01 Ref 4/8 Add step to  receive Installation Read. 
PP DCC 23/01 Ref 5/6 Add Data provisioning
PP DCC 23/01 Ref 11 Remove On-Demand Reads
PP C&amp;C Ref: 1: Clarify the expected unchanged values in subsequent Settlement Runs</t>
  </si>
  <si>
    <t>5.2.1 v0.2</t>
  </si>
  <si>
    <t xml:space="preserve">
Adding in Method Statement REQ IDs:-
METH001, ID-10039
METH001, ID-9098
METH001, ID-9121
METH001, ID-9273
METH005, ID-9600
where ID-9121 requires a new test case to reflect Back-Stop readings when no reading provided at Change of Meter.</t>
  </si>
  <si>
    <t>5.2.1 v0.4</t>
  </si>
  <si>
    <t>Merge shared steps</t>
  </si>
  <si>
    <t>Rohini Deshmukh</t>
  </si>
  <si>
    <t>Added column "Test Case Version" in ST0012 Overview and TC01 to TC04</t>
  </si>
  <si>
    <t>Replaced DIP response from "http 202 response from DIP" to "http 201 response from DIP"</t>
  </si>
  <si>
    <t>Alan Younger</t>
  </si>
  <si>
    <t>Replace 'Trad to Smart' meter change functional steps with reference to meter change test case</t>
  </si>
  <si>
    <t>Update for simplification of Test Steps.</t>
  </si>
  <si>
    <t>Mahjabeen Newas</t>
  </si>
  <si>
    <t>Added detalied data requirements tab</t>
  </si>
  <si>
    <t>Izhan Ahsan</t>
  </si>
  <si>
    <t>Updated REP-002a issue from LDSO(IDNO) to LDSO(DNO) for all relevant test cases</t>
  </si>
  <si>
    <t>Removed invalid mapping for MHHS-BR-DS-079 in TC02-03</t>
  </si>
  <si>
    <t>Removed invalid mapping for MHHS-BR-DS-094.1 in TC01-04 as req is OOS for SITF</t>
  </si>
  <si>
    <t>TC01 (v7.3), TC02 (v7.3). TC03 (v7.3) and TC04 (v7.3) updated such that the consumption is allowed to default in MDS (i.e. no IF_021 submitted) as a solution to the LSS choreography issue (LSS being run on same day as MDS so no load shapes available to Data Service for the purposes of estimating the trad consumption)</t>
  </si>
  <si>
    <t>TC01 (v7.3), TC02 (v7.3). TC03 (v7.3) and TC04 (v7.3) updated for requirements mapping and for correct MDS requirements reference format.</t>
  </si>
  <si>
    <t>All test cases updated to version 7.4 by Girish L (v7.3 already existed on ADO)</t>
  </si>
  <si>
    <t>TC01 (v7.5), TC02 (v7.5), TC03 (v7.5) and TC04 (v7.5) updated for Requirements mapping (to align with RTTM) and to change Business Requirement references to the correct format.</t>
  </si>
  <si>
    <t>SITFTS-ST0012</t>
  </si>
  <si>
    <t>Theme</t>
  </si>
  <si>
    <t>Settlement</t>
  </si>
  <si>
    <t>Scenario Title</t>
  </si>
  <si>
    <t>Change of Meter</t>
  </si>
  <si>
    <t xml:space="preserve">
MPAN settling normally where Meter is changed prior to the SF Run. The Meter Exchange Change Reads are used to update Settlement successfully for Removed Meter and Settlement continues successfully for the New Meter.
TC01 - Traditional Single MPAN - Traditional Meter exchanged to Smart Meter
TC02 - Advanced Single MPAN - Advanced Meter exchanged to Advanced Meter
TC03 - Advanced Single MPAN - Advanced Meter exchanged to Advanced Meter which is Back Dated
TC04 - Traditional Single MPAN - Traditional Meter exchanged to Smart Meter requiring Estimated Back-Stop readings
Assumes the following Calendar Run is in operation with example dates:</t>
  </si>
  <si>
    <t>Functional Category</t>
  </si>
  <si>
    <t xml:space="preserve"> </t>
  </si>
  <si>
    <t>Functional Area 1</t>
  </si>
  <si>
    <t>Consumption</t>
  </si>
  <si>
    <t>Functional Area 2</t>
  </si>
  <si>
    <t>Creator</t>
  </si>
  <si>
    <t>Scenario size</t>
  </si>
  <si>
    <t>Large</t>
  </si>
  <si>
    <t>Design Document Ref</t>
  </si>
  <si>
    <t>Business Process</t>
  </si>
  <si>
    <t xml:space="preserve">BP004, BP005, BP009, BP019, BP020
</t>
  </si>
  <si>
    <t>Pre-Requisites TC01</t>
  </si>
  <si>
    <r>
      <rPr>
        <b/>
        <sz val="8"/>
        <color rgb="FF000000"/>
        <rFont val="Arial"/>
      </rPr>
      <t xml:space="preserve">Pre-Req 1 - Calendar Check: 
</t>
    </r>
    <r>
      <rPr>
        <sz val="8"/>
        <color rgb="FF000000"/>
        <rFont val="Arial"/>
      </rPr>
      <t xml:space="preserve">Test Settlement Calendar is fully operational for the UTC Settlement Day (s). 
For the purposes of this test the following is assumed:
II Run is UTC Settlement Day + 2WD
SF Run is UTC Settlement Day + 5WD
RF Run is UTC Settlement Day + 8WD
1st Settlement Run: UTC Settlement Day = D1
2nd Settlement Run: UTC Settlement Day = D2
</t>
    </r>
    <r>
      <rPr>
        <b/>
        <sz val="8"/>
        <color rgb="FF000000"/>
        <rFont val="Arial"/>
      </rPr>
      <t xml:space="preserve">Pre-Req 2 - MPAN Data Check: 
</t>
    </r>
    <r>
      <rPr>
        <sz val="8"/>
        <color rgb="FF000000"/>
        <rFont val="Arial"/>
      </rPr>
      <t xml:space="preserve">Traditional single MPAN, Energised and settling normally.
Connection Type Indicator = 'W'
Market Segment Indicator = 'S'
In-Area (Distribution Id &lt; 24)
MPAN must be established as an EMRS MPAN by Helix (see MPAN Tracker for details)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r>
    <r>
      <rPr>
        <b/>
        <sz val="8"/>
        <color rgb="FF000000"/>
        <rFont val="Arial"/>
      </rPr>
      <t xml:space="preserve">Pre-Req 3 - Load Shaping Data Check:
</t>
    </r>
    <r>
      <rPr>
        <sz val="8"/>
        <color rgb="FF000000"/>
        <rFont val="Arial"/>
      </rPr>
      <t xml:space="preserve">A complete set of UTC Settlement Period Consumption Actual for other MPANs in the same Load Shaping Category must be processed for the UTC Settlement Day [D1].
The number of MPANs required will be dictated by the configured De-Minimis Count  which can be checked in ISD Entity ID M4 - Load Shape Categories in the Test Environment.
The programme will be responsible for allocating MPANs for Load Shaping. 
</t>
    </r>
    <r>
      <rPr>
        <b/>
        <sz val="8"/>
        <color rgb="FF000000"/>
        <rFont val="Arial"/>
      </rPr>
      <t xml:space="preserve">Pre-Req 4:
</t>
    </r>
    <r>
      <rPr>
        <sz val="8"/>
        <color rgb="FF000000"/>
        <rFont val="Arial"/>
      </rPr>
      <t xml:space="preserve">NOTE: The aggregated consumption checks specified can only be run if there is no other consumption activity (for the involved supplier DUoS Tariff Id).
</t>
    </r>
    <r>
      <rPr>
        <b/>
        <sz val="8"/>
        <color rgb="FF000000"/>
        <rFont val="Arial"/>
      </rPr>
      <t xml:space="preserve">Pre-Req 23 - Trad to Smart Meter Change (SITFTS-0900 TC01):
</t>
    </r>
    <r>
      <rPr>
        <sz val="8"/>
        <color rgb="FF000000"/>
        <rFont val="Arial"/>
      </rPr>
      <t xml:space="preserve">Test case SITFTS-0900 - Traditional to Smart Meter Exchange (test case id SITFTS-0900 TC01) must be executed and completed before this test case can be progressed further.
Meter exchange effective date to be [D] + 3WD
</t>
    </r>
  </si>
  <si>
    <t>Pre-Requisites TC02</t>
  </si>
  <si>
    <r>
      <rPr>
        <b/>
        <sz val="8"/>
        <color rgb="FF000000"/>
        <rFont val="Arial"/>
      </rPr>
      <t xml:space="preserve">Pre-Req 1 - Calendar Check:
</t>
    </r>
    <r>
      <rPr>
        <sz val="8"/>
        <color rgb="FF000000"/>
        <rFont val="Arial"/>
      </rPr>
      <t xml:space="preserve">Test Settlement Calendar is fully operational for the UTC Settlement Day (s). 
For the purposes of this test the following is assumed:
II Run is UTC Settlement Day [D] + 2WD
SF Run is UTC Settlement Day [D] + 5WD
RF Run is UTC Settlement Day [D] + 8WD
1st Settlement Run: UTC Settlement Day = D1
2nd Settlement Run: UTC Settlement Day = D2
</t>
    </r>
    <r>
      <rPr>
        <b/>
        <sz val="8"/>
        <color rgb="FF000000"/>
        <rFont val="Arial"/>
      </rPr>
      <t xml:space="preserve">Pre-Req 2 - MPAN Data Check:
</t>
    </r>
    <r>
      <rPr>
        <sz val="8"/>
        <color rgb="FF000000"/>
        <rFont val="Arial"/>
      </rPr>
      <t xml:space="preserve">Advanced single MPAN, energised and settling normally
Connection Type Indicator = 'W'
Market Segment Indicator = 'A'
Embedded (Distribution Id &gt; 23)
Monthly consents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r>
    <r>
      <rPr>
        <b/>
        <sz val="8"/>
        <color rgb="FF000000"/>
        <rFont val="Arial"/>
      </rPr>
      <t xml:space="preserve">Pre-Req 3 - Load Shaping Data Check:
</t>
    </r>
    <r>
      <rPr>
        <sz val="8"/>
        <color rgb="FF000000"/>
        <rFont val="Arial"/>
      </rPr>
      <t xml:space="preserve">A complete set of UTC Settlement Period Consumption Actual for other MPANs in the same Load Shaping Category must be processed for the UTC Settlement Day [D1].
The number of MPANs required will be dictated by the configured De-Minimis Count which can be checked in ISD Entity ID M4 - Load Shape Categories in the Test Environment.
The programme will be responsible for allocating MPANs for Load Shaping. 
</t>
    </r>
    <r>
      <rPr>
        <b/>
        <sz val="8"/>
        <color rgb="FF000000"/>
        <rFont val="Arial"/>
      </rPr>
      <t xml:space="preserve">Pre-Req 4:
</t>
    </r>
    <r>
      <rPr>
        <sz val="8"/>
        <color rgb="FF000000"/>
        <rFont val="Arial"/>
      </rPr>
      <t xml:space="preserve">NOTE: The aggregated consumption checks specified can only be run if there is no other consumption activity (for the involved supplier DUoS Tariff Id).
</t>
    </r>
    <r>
      <rPr>
        <b/>
        <sz val="8"/>
        <color rgb="FF000000"/>
        <rFont val="Arial"/>
      </rPr>
      <t xml:space="preserve">Pre-Req 25 - SITFTS-0900 - Advanced to Advanced Meter Exchange (SITFTS-0900 TC03):
</t>
    </r>
    <r>
      <rPr>
        <sz val="8"/>
        <color rgb="FF000000"/>
        <rFont val="Arial"/>
      </rPr>
      <t>Test case SITFTS-0900 -  Advanced to Advanced Meter Exchange (test case id SITFTS-0900 TC03) must be executed and completed before this test case can be progressed further.
Meter exchange effective date to be [D] = 3WD
SUPC to initiate the meter exchange, ADSC to provide the test evidence.</t>
    </r>
  </si>
  <si>
    <t>Pre-Requisites TC03</t>
  </si>
  <si>
    <r>
      <rPr>
        <b/>
        <sz val="8"/>
        <color rgb="FF000000"/>
        <rFont val="Arial"/>
      </rPr>
      <t xml:space="preserve">Pre-Req 1 - Calendar Check:
</t>
    </r>
    <r>
      <rPr>
        <sz val="8"/>
        <color rgb="FF000000"/>
        <rFont val="Arial"/>
      </rPr>
      <t xml:space="preserve">Test Settlement Calendar is fully operational for the UTC Settlement Day (s). 
For the purposes of this test the following is assumed:
II Run is UTC Settlement Day [D] + 2WD
SF Run is UTC Settlement Day [D] + 5WD
RF Run is UTC Settlement Day [D] + 8WD
1st Settlement Run: UTC Settlement Day = D1
2nd Settlement Run: UTC Settlement Day = D2
</t>
    </r>
    <r>
      <rPr>
        <b/>
        <sz val="8"/>
        <color rgb="FF000000"/>
        <rFont val="Arial"/>
      </rPr>
      <t xml:space="preserve">Pre-Req 2 - MPAN Data Check:
</t>
    </r>
    <r>
      <rPr>
        <sz val="8"/>
        <color rgb="FF000000"/>
        <rFont val="Arial"/>
      </rPr>
      <t xml:space="preserve">Advanced single MPAN, energised and settling normally
Connection Type Indicator = 'W'
Market Segment Indicator = 'A'
Embedded (Distribution Id &gt; 23)
Monthly consents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r>
    <r>
      <rPr>
        <b/>
        <sz val="8"/>
        <color rgb="FF000000"/>
        <rFont val="Arial"/>
      </rPr>
      <t xml:space="preserve">Pre-Req 3 - Load Shaping Data Check:
</t>
    </r>
    <r>
      <rPr>
        <sz val="8"/>
        <color rgb="FF000000"/>
        <rFont val="Arial"/>
      </rPr>
      <t xml:space="preserve">A complete set of UTC Settlement Period Consumption Actual for other MPANs in the same Load Shaping Category must be processed for the UTC Settlement Day [D1].
The number of MPANs required will be dictated by the configured De-Minimis Count which can be checked in ISD Entity ID M4 - Load Shape Categories in the Test Environment.
The programme will be responsible for allocating MPANs for Load Shaping. 
</t>
    </r>
    <r>
      <rPr>
        <b/>
        <sz val="8"/>
        <color rgb="FF000000"/>
        <rFont val="Arial"/>
      </rPr>
      <t xml:space="preserve">Pre-Req 4:
</t>
    </r>
    <r>
      <rPr>
        <sz val="8"/>
        <color rgb="FF000000"/>
        <rFont val="Arial"/>
      </rPr>
      <t xml:space="preserve">NOTE: The aggregated consumption checks specified can only be run if there is no other consumption activity (for the involved supplier DUoS Tariff Id).
</t>
    </r>
    <r>
      <rPr>
        <b/>
        <sz val="8"/>
        <color rgb="FF000000"/>
        <rFont val="Arial"/>
      </rPr>
      <t xml:space="preserve">Pre-Req 23 - SITFTS-0900 - Advanced to Advanced Meter Exchange (SITFTS-0900 TC03):
</t>
    </r>
    <r>
      <rPr>
        <sz val="8"/>
        <color rgb="FF000000"/>
        <rFont val="Arial"/>
      </rPr>
      <t>Test case SITFTS-0900 -  Advanced to Advanced Meter Exchange (test case id SITFTS-0900 TC03) must be executed and completed before this test case can be progressed further.
Meter exchange effective date to be [D] - 1WD
SUPC to initiate the meter exchange, ADSC to provide the test evidence.</t>
    </r>
  </si>
  <si>
    <t>Pre-Requisites TC04</t>
  </si>
  <si>
    <r>
      <rPr>
        <b/>
        <sz val="8"/>
        <color rgb="FF000000"/>
        <rFont val="Arial"/>
      </rPr>
      <t xml:space="preserve">Pre-Req 1 - Calendar Check:
</t>
    </r>
    <r>
      <rPr>
        <sz val="8"/>
        <color rgb="FF000000"/>
        <rFont val="Arial"/>
      </rPr>
      <t xml:space="preserve">Test Settlement Calendar is fully operational for the UTC Settlement Day (s). 
For the purposes of this test the following is assumed:
II Run is UTC Settlement Day [D] + 2WD
SF Run is UTC Settlement Day [D] + 5WD
RF Run is UTC Settlement Day [D] + 8WD
1st Settlement Run: UTC Settlement Day = D1
2nd Settlement Run: UTC Settlement Day = D2
</t>
    </r>
    <r>
      <rPr>
        <b/>
        <sz val="8"/>
        <color rgb="FF000000"/>
        <rFont val="Arial"/>
      </rPr>
      <t xml:space="preserve">Pre-Req 2 - MPAN Data Check:
</t>
    </r>
    <r>
      <rPr>
        <sz val="8"/>
        <color rgb="FF000000"/>
        <rFont val="Arial"/>
      </rPr>
      <t xml:space="preserve">Traditional single MPAN, Energised and settling normally.
Connection Type Indicator = 'W'
Market Segment Indicator = 'S'
In-Area (Distribution Id &lt; 24)
HH Consents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r>
    <r>
      <rPr>
        <b/>
        <sz val="8"/>
        <color rgb="FF000000"/>
        <rFont val="Arial"/>
      </rPr>
      <t xml:space="preserve">Pre-Req 3 - Load Shaping Data Check:
</t>
    </r>
    <r>
      <rPr>
        <sz val="8"/>
        <color rgb="FF000000"/>
        <rFont val="Arial"/>
      </rPr>
      <t xml:space="preserve">A complete set of UTC Settlement Period Consumption Actual for other MPANs in the same Load Shaping Category must be processed for the UTC Settlement Day [D1].
The number of MPANs required will be dictated by the configured De-Minimis Count which can be checked in ISD Entity ID M4 - Load Shape Categories in the Test Environment.
The programme will be responsible for allocating MPANs for Load Shaping. 
</t>
    </r>
    <r>
      <rPr>
        <b/>
        <sz val="8"/>
        <color rgb="FF000000"/>
        <rFont val="Arial"/>
      </rPr>
      <t xml:space="preserve">Pre-Req 4:
</t>
    </r>
    <r>
      <rPr>
        <sz val="8"/>
        <color rgb="FF000000"/>
        <rFont val="Arial"/>
      </rPr>
      <t xml:space="preserve">NOTE: The aggregated consumption checks specified can only be run if there is no other consumption activity (for the involved supplier DUoS Tariff Id).
</t>
    </r>
    <r>
      <rPr>
        <b/>
        <sz val="8"/>
        <color rgb="FF000000"/>
        <rFont val="Arial"/>
      </rPr>
      <t xml:space="preserve">Pre-Req 23 - Trad to Smart Meter Change (SITFTS-0900 TC01):
</t>
    </r>
    <r>
      <rPr>
        <sz val="8"/>
        <color rgb="FF000000"/>
        <rFont val="Arial"/>
      </rPr>
      <t>Test case SITFTS-0900 - Traditional to Smart Meter Exchange (test case id SITFTS-0900 TC01) must be executed and completed before this test case can be progressed further.
Meter exchange effective date to be [D] + 3WD
NOTE: no Meter Readings are to be provided for the removed meter.</t>
    </r>
  </si>
  <si>
    <t>Boundaries</t>
  </si>
  <si>
    <t>Processing ends when Settlement has completed to the RF Run for the new meter</t>
  </si>
  <si>
    <t>Test Case Variables</t>
  </si>
  <si>
    <t>(1) traditional, single MPAN, meter exchanged to smart SMETS2 HH Consents and settles normally
(2) advanced, single MPAN Monthly Consents, meter exchanged to advanced single HH Consents and settles normally
(3) advanced, single MPAN Monthly Consents, retro-dated meter exchanged to advanced single Monthly Consents and settles normally
(4) traditional, single MPAN, meter exchanged to smart SMETS2 HH Consents and settles normally</t>
  </si>
  <si>
    <t>Below is a list of all associated test cases to this scenario.</t>
  </si>
  <si>
    <t>Test Case Link</t>
  </si>
  <si>
    <t>Test Case Version</t>
  </si>
  <si>
    <t xml:space="preserve">Test Data Requirements </t>
  </si>
  <si>
    <t>MPAN Type</t>
  </si>
  <si>
    <t>Effective time</t>
  </si>
  <si>
    <t>ST0012 TC01</t>
  </si>
  <si>
    <t>ST0012 Traditional to Smart Meter Exchange using Back-Stop Reading</t>
  </si>
  <si>
    <t>ST0012 - Trad to Smart</t>
  </si>
  <si>
    <r>
      <rPr>
        <strike/>
        <sz val="10"/>
        <color rgb="FFFF0000"/>
        <rFont val="Calibri"/>
      </rPr>
      <t>7.4</t>
    </r>
    <r>
      <rPr>
        <sz val="10"/>
        <color rgb="FFFF0000"/>
        <rFont val="Calibri"/>
      </rPr>
      <t xml:space="preserve"> 7.5</t>
    </r>
  </si>
  <si>
    <t>Traditional Single MPAN,  Energised and Settling Normally (as per DES138 data specification) where the meter is exchanged to a SMETS2 Meter HH Consents and the reads obtained on exchange are used to update settlement</t>
  </si>
  <si>
    <t>Traditional Meter</t>
  </si>
  <si>
    <t>Single MPAN</t>
  </si>
  <si>
    <t>Same Day</t>
  </si>
  <si>
    <t>ST0012 TC02</t>
  </si>
  <si>
    <t>ST0012 Advanced to Advanced Meter Exchange</t>
  </si>
  <si>
    <t>ST0012 - Adv to Adv</t>
  </si>
  <si>
    <t>Advanced Single MPAN,  Monthly Consents Energised and Settling Normally (as per DES138 data specification) where the meter is exchanged to a new Advanced Meter HH Consents and the reads obtained on exchange are used to update settlement</t>
  </si>
  <si>
    <t>Advanced Meter</t>
  </si>
  <si>
    <t>ST0012 TC03</t>
  </si>
  <si>
    <t>ST0012 Advanced to Advanced Meter Exchange Back-Dated</t>
  </si>
  <si>
    <t>ST0012 - Adv to Adv Retro</t>
  </si>
  <si>
    <t xml:space="preserve">Advanced Single MPAN,  Monthly Consents Energised and Settling Normally (as per DES138 data specification) where the meter is exchanged retrospectively to a new Advanced Meter, Monthly Consents and the reads obtained on exchange are used to retrospectively update settlement </t>
  </si>
  <si>
    <t>Retro-Dated</t>
  </si>
  <si>
    <t>ST0012 TC04</t>
  </si>
  <si>
    <t>ST0012 - Trad to Smart Bck Stop</t>
  </si>
  <si>
    <t xml:space="preserve">Traditional Single MPAN,  Energised and Settling Normally (as per DES138 data specification) where the meter is exchanged to a SMETS2 Meter HH Consents but no Exchange Readings are available within 5wd and Settlement uses an estimated Back-Stop Removal Read to retrospectively update Settlement </t>
  </si>
  <si>
    <t>MPAN Coverage Categories</t>
  </si>
  <si>
    <t>Additional MPAN Data Requirements</t>
  </si>
  <si>
    <t>MPAN Mapping</t>
  </si>
  <si>
    <t>Reports Affected</t>
  </si>
  <si>
    <t>TC01</t>
  </si>
  <si>
    <t>Traditional Single Migrated MPAN (EMRS)</t>
  </si>
  <si>
    <t>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</si>
  <si>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'S'
In-Area (Distribution Id &lt; 24)
MPAN must be established as an EMRS MPAN by Helix.</t>
  </si>
  <si>
    <t>EMRS MPAN should be selected from the following list, subject to the specific cohort allocation. 
mpanref: SOUT_12003573
mpanref: MIG_SOUT_13169397
mpanref: SOUT_10277046
mpanref: MIG_ETCL11370212
mpanref: SOUT_12818761
mpanref:SOUT_11429997
mpanref:SOUT_12707351
mpanref: ETCL11011343</t>
  </si>
  <si>
    <t>REP-002, REP-002b, REP-006, REP-009
REP-901 (Aggregated)
REP-003</t>
  </si>
  <si>
    <t>TC02</t>
  </si>
  <si>
    <t>Advanced Single Migrated MPAN</t>
  </si>
  <si>
    <t>Monthly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</si>
  <si>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'A'
Embedded (Distribution Id &gt; 23)</t>
  </si>
  <si>
    <t>A008</t>
  </si>
  <si>
    <t>REP-002, REP-002a, REP-002b
REP-901 (Aggregated), REP-901 (Embedded)
REP-003</t>
  </si>
  <si>
    <t>TC03</t>
  </si>
  <si>
    <t>TC04</t>
  </si>
  <si>
    <t>All MPANs are being settled on a daily basis.</t>
  </si>
  <si>
    <r>
      <rPr>
        <strike/>
        <sz val="9"/>
        <color rgb="FFFF0000"/>
        <rFont val="Arial"/>
      </rPr>
      <t>7.4</t>
    </r>
    <r>
      <rPr>
        <sz val="9"/>
        <color rgb="FFFF0000"/>
        <rFont val="Arial"/>
      </rPr>
      <t xml:space="preserve"> 7.5</t>
    </r>
  </si>
  <si>
    <t>ST0012 Traditional to Smart Meter Exchange</t>
  </si>
  <si>
    <t>Single</t>
  </si>
  <si>
    <t xml:space="preserve">Same Day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</si>
  <si>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</si>
  <si>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</si>
  <si>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</si>
  <si>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</si>
  <si>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</si>
  <si>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</si>
  <si>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</si>
  <si>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</si>
  <si>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</si>
  <si>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</si>
  <si>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</si>
  <si>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</si>
  <si>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</si>
  <si>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r>
      <t xml:space="preserve">Test Settlement Calendar is fully operational for the UTC Settlement Day (s). 
For the purposes of this test the following is assumed:
</t>
    </r>
    <r>
      <rPr>
        <b/>
        <sz val="10"/>
        <color rgb="FF000000"/>
        <rFont val="Calibri"/>
      </rPr>
      <t>II Run is UTC Settlement Day + 2WD
SF Run is UTC Settlement Day + 5WD
RF Run is UTC Settlement Day + 8WD
1st Settlement Run: UTC Settlement Day = D1
2nd Settlement Run: UTC Settlement Day = D2</t>
    </r>
  </si>
  <si>
    <t>N</t>
  </si>
  <si>
    <t>MPAN Data Check</t>
  </si>
  <si>
    <t xml:space="preserve">2 Pre-Req </t>
  </si>
  <si>
    <t xml:space="preserve">Traditional single MPAN, Energised and settling normally.
Connection Type Indicator = 'W'
Market Segment Indicator = 'S'
In-Area (Distribution Id &lt; 24)
MPAN must be established as an EMRS MPAN by Helix (see MPAN Tracker for details)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</si>
  <si>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Load Shaping Data Check</t>
  </si>
  <si>
    <t xml:space="preserve">3 Pre-Req </t>
  </si>
  <si>
    <t>METH001, ID-10039
METH005, ID-9600</t>
  </si>
  <si>
    <t xml:space="preserve">A complete set of UTC Settlement Period Consumption Actual for other MPANs in the same Load Shaping Category must be processed for the UTC Settlement Day [D1].
The number of MPANs required will be dictated by the configured De-Minimis Count  which can be checked in ISD Entity ID M4 - Load Shape Categories in the Test Environment.
The programme will be responsible for allocating MPANs for Load Shaping. </t>
  </si>
  <si>
    <t>NOTE: The aggregated consumption checks specified can only be run if there is no other consumption activity (for the involved supplier DUoS Tariff Id).</t>
  </si>
  <si>
    <t xml:space="preserve">4 Pre-Req </t>
  </si>
  <si>
    <t>Precursor to II 
(Data Service Provisioning, Load Shaping Process, IF-021 issue)
[D] + 1WD
i) Traditional
Due to the constraints of job orchestration, there is insufficient time between the LSS creating load shapes and the MDS being run for Data Services to create the estimated IF-021 for processing during the II Run. For this reason, no IF-021 is to be generated for the traditional MPAN and consumption for the II Run will be allowed to default within MDS.</t>
  </si>
  <si>
    <t>SDSC</t>
  </si>
  <si>
    <t>Data Provisioning</t>
  </si>
  <si>
    <r>
      <rPr>
        <b/>
        <u/>
        <sz val="10"/>
        <color rgb="FF000000"/>
        <rFont val="Calibri"/>
      </rPr>
      <t xml:space="preserve">Data Payload
</t>
    </r>
    <r>
      <rPr>
        <sz val="10"/>
        <color rgb="FF000000"/>
        <rFont val="Calibri"/>
      </rPr>
      <t>Due to the constraints of job orchestration, there is insufficient time between the LSS creating load shapes and the MDS being run for Data Services to create the estimated IF-021 message for processing during the II Run. For this reason, no IF-021 is to be generated for the traditional MPAN and consumption for the II Run will be allowed to default within MDS.
Load shaping steps proceed as normal.</t>
    </r>
  </si>
  <si>
    <t xml:space="preserve">
            ii RUN
Occurs on [D1] + 2WD
</t>
  </si>
  <si>
    <t>MDS Run</t>
  </si>
  <si>
    <t>MHHSP-BRS008-MDS-14
MHHSP-BRS008-MDS-23
MHHSP-BRS008-MDS-24
MHHSP-BRS008-MDS-27
MHHSP-BRS008-MDS-30
METH007, ID-9700
METH007, ID-9836</t>
  </si>
  <si>
    <t>MDS Run progresses, reports generated as normal</t>
  </si>
  <si>
    <t xml:space="preserve">Test Tool/Artefact:
Settlement Accuracy Input Reports ( MDS) </t>
  </si>
  <si>
    <t xml:space="preserve">BP019 </t>
  </si>
  <si>
    <t>N/A</t>
  </si>
  <si>
    <t>Helix</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</si>
  <si>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</si>
  <si>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</si>
  <si>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</si>
  <si>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MDS Output Reports Validation</t>
  </si>
  <si>
    <t>BP019</t>
  </si>
  <si>
    <t>LDSO accesses Settlement Accuracy Input Reports (MDS), for selected settlement day, via self-service URL</t>
  </si>
  <si>
    <t>Test evidence captured as file attachment / screenshots, as appropriate</t>
  </si>
  <si>
    <t>Y</t>
  </si>
  <si>
    <t>SUPC</t>
  </si>
  <si>
    <t>Supplier accesses Settlement Accuracy Input Reports (MDS), for selected settlement day, via self-service URL</t>
  </si>
  <si>
    <t>MDS REP-002 issued to Parties</t>
  </si>
  <si>
    <t>REP-002</t>
  </si>
  <si>
    <t>MDS</t>
  </si>
  <si>
    <t xml:space="preserve">REP-002
</t>
  </si>
  <si>
    <t>MDS issues REP-002 'Supplier report for DUoS – aggregated data' to DIP</t>
  </si>
  <si>
    <t>http 201 response from DIP</t>
  </si>
  <si>
    <t>Supplier receives REP-002 'Supplier report for DUoS – aggregated data' Report</t>
  </si>
  <si>
    <t>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records the above information for later comparison. 
Supplier reconciles the REP-002 values using the Settlements Accuracy Input Report (MDS).</t>
  </si>
  <si>
    <t>SUPC identifies consumption values for the respective MPAN and confirms them to be correct. Respective information is recorded for later comparison. Test evidence is gathered in the form of screenshots</t>
  </si>
  <si>
    <t>MDS REP-002b issued to Parties</t>
  </si>
  <si>
    <t>REP-002b</t>
  </si>
  <si>
    <t xml:space="preserve">REP-002b
</t>
  </si>
  <si>
    <t>MDS issues REP-002b 'LDSO report for DUoS – aggregated data' to DIP</t>
  </si>
  <si>
    <t>LDSO receives REP-002b 'LDSO report for DUoS – aggregated data' Report</t>
  </si>
  <si>
    <t>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records the above information for later comparison. 
LDSO reconciles the REP-002b report values using the Settlements Accuracy Input Report (MDS).</t>
  </si>
  <si>
    <t>LDSO Identifies consumption values for the respective MPANs and confirms them to be correct. Respective information is recorded for later comparison. Test evidence is gathered in the form of screenshots</t>
  </si>
  <si>
    <t>MDS REP-006 issued to Parties</t>
  </si>
  <si>
    <t>REP-006</t>
  </si>
  <si>
    <t xml:space="preserve">REP-006
</t>
  </si>
  <si>
    <t>MDS issues REP-006 'Aggregated Uncorrected volumes by CCC to Market Participants'' to DIP</t>
  </si>
  <si>
    <t>Supplier) receives REP-006  'Aggregated Uncorrected volumes by CCC to Market Participants' Report</t>
  </si>
  <si>
    <t>Supplier</t>
  </si>
  <si>
    <t>Supplier identifies the REP-006 'Aggregated Uncorrected volumes by CCC to Market Participants' report path for the test subject MPAN based on:
R027 - Distributor Id
R013 - GSP Group
R002 - Settlement Run Info
R015 - Supplier
 - DI-495 - Supplier MPID
R032 - BM Unit Id
 - R003 - ECS CCC Determination Data
Within R003, locate the aggregated consumption volumes information. Record for later comparison.
Supplier reconciles the REP-006 values using the Settlements Accuracy Input Report (MDS).</t>
  </si>
  <si>
    <t>MDS REP-009 issued to Parties</t>
  </si>
  <si>
    <t>REP-009</t>
  </si>
  <si>
    <t xml:space="preserve">REP-009
</t>
  </si>
  <si>
    <t>MDS issues REP-009  'EMRS Report for Suppliers' Report to DIP</t>
  </si>
  <si>
    <t>Supplier) receives REP-009  'EMRS Report for Suppliers' Report</t>
  </si>
  <si>
    <t>Supplier identifies the REP-009 'EMRS Report for Suppliers' report path for the test subject MPAN based on:
R002 - Settlement Run Info
R015 - Supplier
 - DI-495 - Supplier MPID
R013 - GSP Group
 - R068 - Period Metering Data
Within R068, locate the data in respect of the test MPAN. Record for later comparison.
Supplier reconciles the REP-009 Period Metering Data to the information shown for that MPAN on the Settlements Accuracy Input Report (MDS).</t>
  </si>
  <si>
    <t>SUPC identifies Period Metering Data for the test MPAN and confirms it to be correct. Respective information is recorded for later comparison. Test evidence is gathered in the form of screenshots</t>
  </si>
  <si>
    <t>VAS Run</t>
  </si>
  <si>
    <t>VAS</t>
  </si>
  <si>
    <t>VAS run progresses, generates reports as normal</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</si>
  <si>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</si>
  <si>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</si>
  <si>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</si>
  <si>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VAS REP-003 issued to Supplier</t>
  </si>
  <si>
    <t xml:space="preserve">REP-003
</t>
  </si>
  <si>
    <t xml:space="preserve">DIP </t>
  </si>
  <si>
    <t>VAS issues the REP-003 'BM Unit Allocated Demand Volumes to Suppliers' Report  to DIP</t>
  </si>
  <si>
    <t>Supplier receives REP-003 Report</t>
  </si>
  <si>
    <t>BP020</t>
  </si>
  <si>
    <t>REP-003</t>
  </si>
  <si>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reconciles the above information to the Settlements Accuracy Input Report (VAS) and records it for later comparison.</t>
  </si>
  <si>
    <t>Supplier Identifies consumption values for the respective MPAN confirms the values to be correct and records them for later comparison. Test evidence is gathered in the form of screenshots</t>
  </si>
  <si>
    <t>Meter Change Steps execution</t>
  </si>
  <si>
    <t>Pre-Requisite: Trad to Smart Meter Change (SITFTS-0900 TC01)
Execution Between [D1] +1WD and [D1] + 3WD
Date of Meter Exchange effective date is Current Date [D1] + 3WD</t>
  </si>
  <si>
    <t>23 Pre-Req</t>
  </si>
  <si>
    <t>Test case SITFTS-0900 - Traditional to Smart Meter Exchange (test case id SITFTS-0900 TC01) must be executed and completed before this test case can be progressed further.
Meter exchange effective date to be [D] + 3WD</t>
  </si>
  <si>
    <t>Trad to Smart Meter Change completed successfully. Capture test evidence in the form of screen shots/logs.  Note: it is not necessary to capture test evidence as indicated by 0900 TC01, just that the meter exchange has completed successfully (e.g. Supplier could screenshot the D0150 / D0010 dataflows).</t>
  </si>
  <si>
    <t>Post-Change Test Steps</t>
  </si>
  <si>
    <t>Removed Trad Meter - Closing Reading</t>
  </si>
  <si>
    <t xml:space="preserve">SDSC
</t>
  </si>
  <si>
    <r>
      <rPr>
        <b/>
        <u/>
        <sz val="10"/>
        <color rgb="FF000000"/>
        <rFont val="Calibri"/>
        <family val="2"/>
      </rPr>
      <t xml:space="preserve">Data Payload
</t>
    </r>
    <r>
      <rPr>
        <sz val="10"/>
        <color rgb="FF000000"/>
        <rFont val="Calibri"/>
        <family val="2"/>
      </rPr>
      <t xml:space="preserve">The Data Service generates a D0010 with a Data Payload that represents closing reads from the removed Traditional Meter. 
The Data Payload should reflect the output of the business process BP009 where the Metering Service provides the closing reading to the Data Service </t>
    </r>
  </si>
  <si>
    <r>
      <t xml:space="preserve">Data Service generates a D0010 Closing Read and confirms successful updates on downstream systems. Capture test evidence in the form of logs / screenshots from downstream systems/apps
</t>
    </r>
    <r>
      <rPr>
        <b/>
        <sz val="10"/>
        <color rgb="FF000000"/>
        <rFont val="Calibri"/>
        <family val="2"/>
      </rPr>
      <t>The Data Service to use whatever tools available to generate the Data Payload with values which are commensurate with the test under execution.</t>
    </r>
  </si>
  <si>
    <t>New Smart Meter - Opening Reading</t>
  </si>
  <si>
    <r>
      <rPr>
        <b/>
        <u/>
        <sz val="10"/>
        <color rgb="FF000000"/>
        <rFont val="Calibri"/>
        <family val="2"/>
      </rPr>
      <t xml:space="preserve">Data Payload
</t>
    </r>
    <r>
      <rPr>
        <sz val="10"/>
        <color rgb="FF000000"/>
        <rFont val="Calibri"/>
        <family val="2"/>
      </rPr>
      <t>The Data Service generates a PUB-041 with a Data Payload that represents opening reads from the newly installed Meter. 
The Data Payload should reflect the output of the business process BP009 where the Metering Service provides the opening reading to the Data Service as a PUB-041 where the Event Code = "[ReadingInstl]".</t>
    </r>
  </si>
  <si>
    <r>
      <t xml:space="preserve">Data Service generates a PUB-041 Meter Install Read and confirms successful updates on downstream systems. Capture test evidence in the form of logs / screenshots from downstream systems/apps
</t>
    </r>
    <r>
      <rPr>
        <b/>
        <sz val="10"/>
        <color rgb="FF000000"/>
        <rFont val="Calibri"/>
        <family val="2"/>
      </rPr>
      <t>The Data Service to use whatever tools available to generate the Data Payload with values which are commensurate with the test under execution.</t>
    </r>
  </si>
  <si>
    <t>Precursor to SF 
(Data Service Provisioning, IF-021 issue)
[D1] + 4WD
Note: The IF-021 message must be available to MDS at least one WD in advance of the Settlement SF run, else it will not be considered for the SF Run.</t>
  </si>
  <si>
    <t>BP005</t>
  </si>
  <si>
    <r>
      <rPr>
        <sz val="10"/>
        <color rgb="FF000000"/>
        <rFont val="Calibri"/>
      </rPr>
      <t xml:space="preserve">Data Collection
</t>
    </r>
    <r>
      <rPr>
        <sz val="10"/>
        <color rgb="FFFF0000"/>
        <rFont val="Calibri"/>
      </rPr>
      <t>IF-021</t>
    </r>
  </si>
  <si>
    <r>
      <t xml:space="preserve">Following the receipt of the Removal Read [D0010] this read is used by the Data Service  to re-calculate historic UTC Settlement Data including UTC Settlement Day [D1], and pass this to </t>
    </r>
    <r>
      <rPr>
        <b/>
        <u/>
        <sz val="10"/>
        <color rgb="FF000000"/>
        <rFont val="Calibri"/>
      </rPr>
      <t>Settlement</t>
    </r>
    <r>
      <rPr>
        <sz val="10"/>
        <color rgb="FF000000"/>
        <rFont val="Calibri"/>
      </rPr>
      <t xml:space="preserve"> for processing within the </t>
    </r>
    <r>
      <rPr>
        <b/>
        <sz val="10"/>
        <color rgb="FF000000"/>
        <rFont val="Calibri"/>
      </rPr>
      <t>Calendar SF Run</t>
    </r>
    <r>
      <rPr>
        <sz val="10"/>
        <color rgb="FF000000"/>
        <rFont val="Calibri"/>
      </rPr>
      <t xml:space="preserve">.
Note: A Complete Set of UTC Settlement Period Consumption Data is expected for the  MPAN with no gaps in data where Settlement Period Quality Indicator indicates the IF-021 Data is Estimated.
NOTE: The Load Shape used in this re-calculation will have been created by the LSS Run that takes place prior to the II Settlement Run, above.
</t>
    </r>
  </si>
  <si>
    <t xml:space="preserve">Data Service generates IF-021 UTC Settlement Period Consumption Re-Calculated Data  with all relevant information for UTC Settlement Day [D1].
</t>
  </si>
  <si>
    <t>Supplier receives PUB-021 message from DIP</t>
  </si>
  <si>
    <t>MHHSP-BRS004-Supplier-BR-SU-044</t>
  </si>
  <si>
    <t>PUB-021</t>
  </si>
  <si>
    <t xml:space="preserve">Supplier receives PUB-021 message </t>
  </si>
  <si>
    <t>Supplier receives PUB-021 message and confirms successfully processed by downstream systems. Capture test evidence (screenshots, logs, etc).</t>
  </si>
  <si>
    <t xml:space="preserve">
            SF RUN
Occurs on [D1] + 5WD
</t>
  </si>
  <si>
    <t>IF-021 Data in queue</t>
  </si>
  <si>
    <r>
      <rPr>
        <strike/>
        <sz val="10"/>
        <color rgb="FFFF0000"/>
        <rFont val="Calibri"/>
      </rPr>
      <t xml:space="preserve">MHHS-BR-RD-019
</t>
    </r>
    <r>
      <rPr>
        <sz val="10"/>
        <color rgb="FFFF0000"/>
        <rFont val="Calibri"/>
      </rPr>
      <t>MHHSP-BRS014-ECS-BR-RD-019</t>
    </r>
  </si>
  <si>
    <r>
      <rPr>
        <strike/>
        <sz val="10"/>
        <color rgb="FFFF0000"/>
        <rFont val="Calibri"/>
      </rPr>
      <t xml:space="preserve">SDSC
</t>
    </r>
    <r>
      <rPr>
        <sz val="10"/>
        <color rgb="FFFF0000"/>
        <rFont val="Calibri"/>
      </rPr>
      <t>DIP</t>
    </r>
  </si>
  <si>
    <t>[ActivePower] &amp; [DI-015] = W</t>
  </si>
  <si>
    <t>The IF-021 data is now queued awaiting the next Calendar Run for the UTC Settlement Day [D1] which will be processed as per the published calendar and timetable.</t>
  </si>
  <si>
    <t xml:space="preserve">Test Tool/Artefact:
Settlement Accuracy Input Reports (MDS)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</si>
  <si>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reconciles the REP-002 values using the Settlements Accuracy Input Report (MDS). </t>
  </si>
  <si>
    <t>SUPC identifies consumption values for the respective MPAN and confirms them to be correct. Test evidence is gathered in the form of screenshots</t>
  </si>
  <si>
    <t xml:space="preserve">Supplier compares the REP-002 values to those recorded from the II Run. The values from the SF run should have changed by the difference between the consumption from the II IF-021 and the SF Run IF-021.
</t>
  </si>
  <si>
    <t>SF Run consumption should differ from the II Run by the difference between the Settlement Period Consumption Value should on the II run IF-021 and that for the SF Run. Test evidence is captured in the form of screenshots.</t>
  </si>
  <si>
    <t xml:space="preserve">LDSO </t>
  </si>
  <si>
    <t>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reconciles the REP-002b report values using the Settlements Accuracy Input Report (MDS).</t>
  </si>
  <si>
    <t xml:space="preserve">Supplier compares the REP-002b values to those recorded from the II Run. The values from the SF run should have changed by the difference between the consumption from the II IF-021 and the SF Run IF-021.
</t>
  </si>
  <si>
    <t>Supplier identifies the REP-006 'Aggregated Uncorrected volumes by CCC to Market Participants' report path for the test subject MPAN based on:
R027 - Distributor Id
R013 - GSP Group
R002 - Settlement Run Info
R015 - Supplier
 - DI-495 - Supplier MPID
R032 - BM Unit Id
 - R003 - ECS CCC Determination Data
Supplier reconciles the REP-006 values using the Settlements Accuracy Input Report (MDS).</t>
  </si>
  <si>
    <t xml:space="preserve">Supplier compares the REP-006 values to those recorded from the II Run. The values from the SF run should have changed by the difference between the consumption from the II IF-021 and the SF Run IF-021.
</t>
  </si>
  <si>
    <t>Supplier receives REP-009  'EMRS Report for Suppliers' Report</t>
  </si>
  <si>
    <t xml:space="preserve">Supplier compares the REP-009 values to those recorded from the II Run. The values from the SF run should have changed by the difference between the consumption from the II IF-021 and the SF Run IF-021.
</t>
  </si>
  <si>
    <t>Supplier receives REP-003 'BM Unit Allocated Demand Volumes to Suppliers' Report</t>
  </si>
  <si>
    <t>Supplier identifies the REP-003 'BM Unit Allocated Demand Volumes to Suppliers'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reconciles the above information to the Settlements Accuracy Input Report (VAS) and records it for later comparison.</t>
  </si>
  <si>
    <t xml:space="preserve">Supplier compares the REP-003 values to those recorded from the II Run. The values from the SF run should have changed by the difference between the consumption from the II IF-021 and the SF Run IF-021.
</t>
  </si>
  <si>
    <t>SF Run Ends</t>
  </si>
  <si>
    <t>Precursor to RF Run
(Data Service Provisioning,  IF-021 issue)
[D1] + 6 WD
Note 1: It is important to note that the IF-021 must be available to MDS at least 1 WD prior to the settlement run or it will not be processed by MDS.
Note 2: If there are no consumption changes since the SF run, an IF-021 will not be required.</t>
  </si>
  <si>
    <t>Data Collection</t>
  </si>
  <si>
    <t>The RF Run is called as part of the standard test calendar and the values output from this Settlement Run for the test MPANs will not differ to the values output by the previous Settlement Run.
Given the above, no IF-021 messages will be required.</t>
  </si>
  <si>
    <t xml:space="preserve">
        RF RUN
Occurs on [D1] + 8WD
</t>
  </si>
  <si>
    <t xml:space="preserve">Test Tool/Artefact:
Settlement Accuracy Input Reports (LSS, MDS) </t>
  </si>
  <si>
    <t xml:space="preserve">Supplier compares the REP-002 values to those recorded from the SF Run. The values from the two runs should match
</t>
  </si>
  <si>
    <t>The values from the SF Run and the RF Run should match. Test evidence is captured in the form of screenshots.</t>
  </si>
  <si>
    <t>LDSO   receives REP-002b 'LDSO report for DUoS – aggregated data' Report</t>
  </si>
  <si>
    <t xml:space="preserve">LDSO  </t>
  </si>
  <si>
    <t>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reconciles the REP-002b report values using the Settlements Accuracy Input Report (MDS).</t>
  </si>
  <si>
    <t>LDSO   Identifies consumption values for the respective MPANs and confirms them to be correct. Respective information is recorded for later comparison. Test evidence is gathered in the form of screenshots</t>
  </si>
  <si>
    <t>LDSO compares the REP-002b values to those recorded from the SF Run. The values from the two runs should match</t>
  </si>
  <si>
    <t>Supplier compares the REP-006 values to those recorded from the SF Run. The values from the two runs should match</t>
  </si>
  <si>
    <t>Supplier compares the REP-009 values to those recorded from the SF Run. The values from the two runs should match</t>
  </si>
  <si>
    <t>Supplier compares the REP-003 values to those recorded from the SF Run. The values from the two runs should match</t>
  </si>
  <si>
    <t>RF Run Ends</t>
  </si>
  <si>
    <t xml:space="preserve">Precursor to II Run
(Data Service Provisioning, Load Shaping Process, IF-021 issue)
Settlement Day 2 starts
Data Collection for  Meter Exchange Day [D2]
Occurs on [D2] + 1
 </t>
  </si>
  <si>
    <t>BP004</t>
  </si>
  <si>
    <t>130
160</t>
  </si>
  <si>
    <r>
      <rPr>
        <strike/>
        <sz val="10"/>
        <color rgb="FFFF0000"/>
        <rFont val="Calibri"/>
      </rPr>
      <t xml:space="preserve">MHHS-BR-DS-044
MHHSP-BRS001-SDS-BR-DS-044
MHHS-BR-DS-047
</t>
    </r>
    <r>
      <rPr>
        <sz val="10"/>
        <color rgb="FFFF0000"/>
        <rFont val="Calibri"/>
      </rPr>
      <t xml:space="preserve">MHHSP-BRS001-SDS-BR-DS-047
</t>
    </r>
    <r>
      <rPr>
        <strike/>
        <sz val="10"/>
        <color rgb="FFFF0000"/>
        <rFont val="Calibri"/>
      </rPr>
      <t xml:space="preserve">MHHS-BR-DS-050
MHHSP-BRS001-ADS-SDS-BR-DS-050
MHHS-BR-DS-052
</t>
    </r>
    <r>
      <rPr>
        <sz val="10"/>
        <color rgb="FFFF0000"/>
        <rFont val="Calibri"/>
      </rPr>
      <t xml:space="preserve">MHHSP-BRS001-SDS-BR-DS-052
</t>
    </r>
    <r>
      <rPr>
        <strike/>
        <sz val="10"/>
        <color rgb="FFFF0000"/>
        <rFont val="Calibri"/>
      </rPr>
      <t xml:space="preserve">MHHS-BR-DS-073
</t>
    </r>
    <r>
      <rPr>
        <sz val="10"/>
        <color rgb="FFFF0000"/>
        <rFont val="Calibri"/>
      </rPr>
      <t>MHHSP-BRS001-SDS-BR-DS-073</t>
    </r>
  </si>
  <si>
    <r>
      <rPr>
        <b/>
        <u/>
        <sz val="10"/>
        <color rgb="FF000000"/>
        <rFont val="Calibri"/>
      </rPr>
      <t xml:space="preserve">Data Payload
</t>
    </r>
    <r>
      <rPr>
        <sz val="10"/>
        <color rgb="FF000000"/>
        <rFont val="Calibri"/>
      </rPr>
      <t xml:space="preserve">The day after the Meter Exchange to reflect Reads and Consumption for the Meter Exchange Day, the Data Service generates a Data Payload that represents both the Reads and the Consumption (HH Data) from the Meter obtained via the DSP Schedule for the Settlement Day [D2] .
The Data Payload Reads is generated as a PUB-041 where the Event Code = "[ReadingRemote]". 
The Data Payload Consumption (HH Data) is generated in a format agreed between the MDR and the Data Service. 
</t>
    </r>
    <r>
      <rPr>
        <b/>
        <u/>
        <sz val="10"/>
        <color rgb="FF000000"/>
        <rFont val="Calibri"/>
      </rPr>
      <t xml:space="preserve">IF-021 Data
</t>
    </r>
    <r>
      <rPr>
        <sz val="10"/>
        <color rgb="FF000000"/>
        <rFont val="Calibri"/>
      </rPr>
      <t>Using Active processing defined in the Method Statement, the Data Service will use this Payload Data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Actual.
Load shaping steps proceed as normal.</t>
    </r>
  </si>
  <si>
    <r>
      <rPr>
        <sz val="10"/>
        <color rgb="FF000000"/>
        <rFont val="Calibri"/>
      </rPr>
      <t xml:space="preserve">Data Service will receive actual Cumulative Reads &amp; HH Consumption from the MDR.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</si>
  <si>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 xml:space="preserve">
            ii RUN
Occurs on [D2] + 2WD
</t>
  </si>
  <si>
    <t>The IF-021 data is now queued awaiting the next Calendar Run for the UTC Settlement Day [D] which will be processed as per the published calendar and timetable.</t>
  </si>
  <si>
    <t>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records the above information for later comparison. 
LDSO   reconciles the REP-002b report values using the Settlements Accuracy Input Report (MDS).</t>
  </si>
  <si>
    <t>Precursor to SF 
(Data Service Provisioning, IF-021 issue)
[D2] + 4WD
Note 1: The IF-021 message must be available to MDS at least one WD in advance of the Settlement SF run, else it will not be considered for the SF Run.
Note 2: If there are no consumption changes since the II run, an IF-021 will not be required.</t>
  </si>
  <si>
    <t>The SF Run is called as part of the standard test calendar and the values output from this Settlement Run for the MPAN will not differ to the values output by the previous Settlement Run.
Given the above, no IF-021 message will be required.</t>
  </si>
  <si>
    <t xml:space="preserve">
            SF RUN
Occurs on [D2] + 5WD
</t>
  </si>
  <si>
    <t xml:space="preserve">Supplier compares the REP-002 values to those recorded from the II Run. There should have been no changes
</t>
  </si>
  <si>
    <t>Consumption values for the SF run should match those from the II run. Test evidence is captured in the form of screenshots.</t>
  </si>
  <si>
    <t xml:space="preserve">LDSO compares the REP-002b values to those recorded from the II Run. There should have been no changes
</t>
  </si>
  <si>
    <t xml:space="preserve">Supplier compares the REP-006 values to those recorded from the II Run. There should have been no changes
</t>
  </si>
  <si>
    <t xml:space="preserve">Supplier compares the REP-009 values to those recorded from the II Run. There should have been no changes
</t>
  </si>
  <si>
    <t xml:space="preserve">Supplier compares the REP-003 values to those recorded from the II Run. There should have been no changes
</t>
  </si>
  <si>
    <t>Precursor to RF Run
(Data Service Provisioning,  IF-021 issue)
[D2] + 6 WD
Note 1: It is important to note that the IF-021 must be available to MDS at least 1 WD prior to the settlement run or it will not be processed by MDS.
Note 2: If there are no consumption changes since the SF run, an IF-021 will not be required.</t>
  </si>
  <si>
    <t xml:space="preserve">
        RF RUN
Occurs on [D2] + 8WD
</t>
  </si>
  <si>
    <r>
      <t xml:space="preserve">Test Settlement Calendar is fully operational for the UTC Settlement Day (s). 
For the purposes of this test the following is assumed:
</t>
    </r>
    <r>
      <rPr>
        <b/>
        <sz val="10"/>
        <color rgb="FF000000"/>
        <rFont val="Calibri"/>
      </rPr>
      <t>II Run is UTC Settlement Day [D] + 2WD
SF Run is UTC Settlement Day [D] + 5WD
RF Run is UTC Settlement Day [D] + 8WD
1st Settlement Run: UTC Settlement Day = D1
2nd Settlement Run: UTC Settlement Day = D2</t>
    </r>
  </si>
  <si>
    <t xml:space="preserve">Advanced single MPAN, energised and settling normally
Connection Type Indicator = 'W'
Market Segment Indicator = 'A'
Embedded (Distribution Id &gt; 23)
Monthly consents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</si>
  <si>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METH005, ID-9600</t>
  </si>
  <si>
    <t xml:space="preserve">A complete set of UTC Settlement Period Consumption Actual for other MPANs in the same Load Shaping Category must be processed for the UTC Settlement Day [D1].
The number of MPANs required will be dictated by the configured De-Minimis Count which can be checked in ISD Entity ID M4 - Load Shape Categories in the Test Environment.
The programme will be responsible for allocating MPANs for Load Shaping. </t>
  </si>
  <si>
    <t>Precursor to II 
(Data Service Provisioning, Load Shaping Process, IF-021 issue)
[D] + 1WD
Advanced
Due to the constraints of job orchestration, there is insufficient time between the LSS creating load shapes and the MDS being run for Data Services to create the estimated IF-021 for processing during the II Run. For this reason, no IF-021 is to be generated for the Advanced MPAN and consumption for the II Run will be allowed to default within MDS.</t>
  </si>
  <si>
    <r>
      <rPr>
        <sz val="10"/>
        <color rgb="FF000000"/>
        <rFont val="Calibri"/>
      </rPr>
      <t xml:space="preserve">Data Provisioning
</t>
    </r>
    <r>
      <rPr>
        <sz val="10"/>
        <color rgb="FFFF0000"/>
        <rFont val="Calibri"/>
      </rPr>
      <t>IF-021</t>
    </r>
  </si>
  <si>
    <r>
      <rPr>
        <b/>
        <u/>
        <sz val="10"/>
        <color rgb="FF000000"/>
        <rFont val="Calibri"/>
      </rPr>
      <t xml:space="preserve">Data Payload
</t>
    </r>
    <r>
      <rPr>
        <sz val="10"/>
        <color rgb="FF000000"/>
        <rFont val="Calibri"/>
      </rPr>
      <t>Due to the constraints of job orchestration, there is insufficient time between the LSS creating load shapes and the MDS being run for Data Services to create the estimated IF-021 message for processing during the II Run. For this reason, no IF-021 is to be generated for the advanced MPAN and consumption for the II Run will be allowed to default within MDS.
Load shaping steps proceed as normal.</t>
    </r>
  </si>
  <si>
    <t xml:space="preserve">Supplier receives REP-002 Report.  </t>
  </si>
  <si>
    <t>MDS REP-002a issued to Parties</t>
  </si>
  <si>
    <t>REP-002a</t>
  </si>
  <si>
    <t xml:space="preserve">REP-002a
</t>
  </si>
  <si>
    <t>MDS issues REP-002a 'Embedded Network report for DUoS – aggregated data' to DIP</t>
  </si>
  <si>
    <t>LDSO (DNO) receives REP-002a 'Embedded Network report for DUoS – aggregated data' Report</t>
  </si>
  <si>
    <t>LDSO(DNO)</t>
  </si>
  <si>
    <t>LDSO (DNO) received REP-002a</t>
  </si>
  <si>
    <t xml:space="preserve">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records the above information for later comparison. </t>
  </si>
  <si>
    <t>LDSO (DNO) Identifies consumption values for the respective MPANs and records them for later comparison.</t>
  </si>
  <si>
    <t>LDSO (IDNO) receives REP-002b 'LDSO report for DUoS – aggregated data' Report</t>
  </si>
  <si>
    <t>LDSO (IDNO)</t>
  </si>
  <si>
    <t>LDSO (IDNO) receives REP-002b</t>
  </si>
  <si>
    <t>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(IDNO) records the above information for later comparison. 
LDSO (IDNO) reconciles the REP-002b report values using the Settlements Accuracy Input Report (MDS).</t>
  </si>
  <si>
    <t>LDSO (IDNO) Identifies consumption values for the respective MPANs and confirms them to be correct. Respective information is recorded for later comparison. Test evidence is gathered in the form of screenshots</t>
  </si>
  <si>
    <t>Pre-Requisite: SITFTS-0900 - Advanced to Advanced Meter Exchange (SITFTS-0900 TC03)
Execution Between [D1] +1WD and [D1] + 3WD
Date of Meter Exchange effective date is Current Date [D1] + 3WD</t>
  </si>
  <si>
    <t>25 Pre-Req</t>
  </si>
  <si>
    <t>Test case SITFTS-0900 -  Advanced to Advanced Meter Exchange (test case id SITFTS-0900 TC03) must be executed and completed before this test case can be progressed further.
Meter exchange effective date to be [D] = 3WD
SUPC to initiate the meter exchange, ADSC to provide the test evidence.</t>
  </si>
  <si>
    <t>Trad to Smart Meter Change completed successfully. Capture test evidence in the form of screen shots/logs.  Note: it is not necessary to capture test evidence as indicated by 0900 TC03, just that the meter exchange has completed successfully (ADSC screenshots the PUB-006 message).</t>
  </si>
  <si>
    <t>Removed Advanced Meter - Closing Reading</t>
  </si>
  <si>
    <t>ADSC</t>
  </si>
  <si>
    <r>
      <rPr>
        <b/>
        <u/>
        <sz val="10"/>
        <color rgb="FF000000"/>
        <rFont val="Calibri"/>
        <family val="2"/>
      </rPr>
      <t xml:space="preserve">Data Payload
</t>
    </r>
    <r>
      <rPr>
        <sz val="10"/>
        <color rgb="FF000000"/>
        <rFont val="Calibri"/>
        <family val="2"/>
      </rPr>
      <t>The Data Service generates a PUB-041 with a Data Payload that represents closing reads from the removed Meter. 
The Data Payload should reflect the output of the business process BP009 where the Metering Service provides the closing reading to the Data Service as a PUB-041 where the Event Code = "[ReadingRemv]".</t>
    </r>
  </si>
  <si>
    <r>
      <t xml:space="preserve">Data Service generates a PUB-041 Meter Remove Read and confirms successful updates on downstream systems.
</t>
    </r>
    <r>
      <rPr>
        <b/>
        <sz val="10"/>
        <color rgb="FF000000"/>
        <rFont val="Calibri"/>
      </rPr>
      <t>Note. The Data Service to use whatever tools available to generate the Data Payload with values which are commensurate with the test under execution.</t>
    </r>
  </si>
  <si>
    <t>New Advanced Meter - Opening Reading</t>
  </si>
  <si>
    <r>
      <t xml:space="preserve">Data Service generates a PUB-041 Meter Install Read and confirms successful updates on downstream systems. 
</t>
    </r>
    <r>
      <rPr>
        <b/>
        <sz val="10"/>
        <color rgb="FF000000"/>
        <rFont val="Calibri"/>
      </rPr>
      <t>Note. The Data Service to use whatever tools available to generate the Data Payload with values which are commensurate with the test under execution.</t>
    </r>
  </si>
  <si>
    <r>
      <rPr>
        <strike/>
        <sz val="10"/>
        <color rgb="FFFF0000"/>
        <rFont val="Calibri"/>
      </rPr>
      <t xml:space="preserve">N/A
</t>
    </r>
    <r>
      <rPr>
        <sz val="10"/>
        <color rgb="FFFF0000"/>
        <rFont val="Calibri"/>
      </rPr>
      <t>MHHSP-BRS001-ADS-BR-DS-076
MHHSP-BRS001-ADS-BR-DS-091</t>
    </r>
  </si>
  <si>
    <r>
      <t xml:space="preserve">Following the receipt of the Removal Read [IF-041] this read is used by the Data Service  to re-calculate historic UTC Settlement Data including UTC Settlement Day [D1], and pass this to </t>
    </r>
    <r>
      <rPr>
        <b/>
        <u/>
        <sz val="10"/>
        <color rgb="FF000000"/>
        <rFont val="Calibri"/>
        <family val="2"/>
      </rPr>
      <t>Settlement</t>
    </r>
    <r>
      <rPr>
        <sz val="10"/>
        <color rgb="FF000000"/>
        <rFont val="Calibri"/>
        <family val="2"/>
      </rPr>
      <t xml:space="preserve"> for processing within the </t>
    </r>
    <r>
      <rPr>
        <b/>
        <sz val="10"/>
        <color rgb="FF000000"/>
        <rFont val="Calibri"/>
        <family val="2"/>
      </rPr>
      <t>Calendar SF Run</t>
    </r>
    <r>
      <rPr>
        <sz val="10"/>
        <color rgb="FF000000"/>
        <rFont val="Calibri"/>
        <family val="2"/>
      </rPr>
      <t>.
Note: A Complete Set of IF-021 UTC Settlement Period Consumption Data is expected for the  MPAN with no gaps in data where Settlement Period Quality Indicator indicates the IF-021 Data is Estimated.</t>
    </r>
  </si>
  <si>
    <t xml:space="preserve">Data Service generates IF-021 UTC Settlement Period Consumption Re-Calculated Data  with all relevant information for UTC Settlement Day [D1].
 </t>
  </si>
  <si>
    <r>
      <rPr>
        <strike/>
        <sz val="10"/>
        <color rgb="FFFF0000"/>
        <rFont val="Calibri"/>
      </rPr>
      <t xml:space="preserve">ADSC
</t>
    </r>
    <r>
      <rPr>
        <sz val="10"/>
        <color rgb="FFFF0000"/>
        <rFont val="Calibri"/>
      </rPr>
      <t>DIP</t>
    </r>
  </si>
  <si>
    <t>[ActivePower] &amp; [DI-015] &lt;&gt; W</t>
  </si>
  <si>
    <t>[DUoSSupplierAggData]</t>
  </si>
  <si>
    <t>Supplier receives REP-002</t>
  </si>
  <si>
    <t>[DUoSEmbeddedLDSOAggData]</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</si>
  <si>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LDSO (DNO) reconciles the REP-002a report values using the Settlements Accuracy Input Report (MDS).</t>
  </si>
  <si>
    <t>LDSO (DNO) Identifies consumption values for the respective MPANs and confirms them to be correct. Respective information is recorded for later comparison. Test evidence is gathered in the form of screenshots</t>
  </si>
  <si>
    <t xml:space="preserve">LDSO (DNO) compares the REP-002a values to those recorded from the II Run. The  consumption values from the SF run should have changed by the difference between the consumption from the II IF-021 and the SF Run IF-021. Total number values should be the same.
</t>
  </si>
  <si>
    <t>[DUoSLDSOAggData]</t>
  </si>
  <si>
    <t>LDSO(IDNO)</t>
  </si>
  <si>
    <t>LDSO (IDNO) received REP-002b</t>
  </si>
  <si>
    <t>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(IDNO) reconciles the REP-002b report values using the Settlements Accuracy Input Report (MDS).</t>
  </si>
  <si>
    <t>[BMUnitAllocatedDemand 
VolumesToMarketParticipants]</t>
  </si>
  <si>
    <t>Supplier received REP-003</t>
  </si>
  <si>
    <t>The RF Run is called as part of the standard test calendar and the values output from this Settlement Run for the MPAN will not differ to the values output by the previous Settlement Run.
Given the above, no IF-021 messages will be required.</t>
  </si>
  <si>
    <t xml:space="preserve">
        RF RUN
Occurs on [D1] + 8WD
Settlement Day 1 ends
</t>
  </si>
  <si>
    <t xml:space="preserve">LDSO (DNO) compares the REP-002a values to those recorded from the SF Run. The values from the two runs should match
</t>
  </si>
  <si>
    <t>Supplier compares the REP-002b values to those recorded from the SF Run. The values from the two runs should match</t>
  </si>
  <si>
    <r>
      <rPr>
        <strike/>
        <sz val="10"/>
        <color rgb="FFFF0000"/>
        <rFont val="Calibri"/>
      </rPr>
      <t xml:space="preserve">MHHS-BR-DS-038
</t>
    </r>
    <r>
      <rPr>
        <sz val="10"/>
        <color rgb="FFFF0000"/>
        <rFont val="Calibri"/>
      </rPr>
      <t xml:space="preserve">MHHSP-BRS001-ADS-BR-DS-038
</t>
    </r>
    <r>
      <rPr>
        <strike/>
        <sz val="10"/>
        <color rgb="FFFF0000"/>
        <rFont val="Calibri"/>
      </rPr>
      <t xml:space="preserve">MHHS-BR-DS-045
</t>
    </r>
  </si>
  <si>
    <t>Data Payload
The day after the Meter Exchange to reflect Reads and Consumption for the Meter Exchange Day [D2], the Data Service generates a Data Payload that represents both the Reads from the Meter obtained via Data Collection (remote/local/Customer) for the Settlement Day [D2] .
The Data Payload Reads  are generated as a PUB-041 where the Event Code = "[ReadingRemote]". 
IF-021 Data
Using Active processing defined in the Method Statement, the Data Service will use this Payload Data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Estimated.</t>
  </si>
  <si>
    <r>
      <t xml:space="preserve">Data Service generates actual Cumulative Reads.
Confirms successful updates on downstream systems. 
Capture test evidence in the form of logs / screenshots from downstream systems/apps.
</t>
    </r>
    <r>
      <rPr>
        <b/>
        <sz val="10"/>
        <color rgb="FF000000"/>
        <rFont val="Calibri"/>
        <family val="2"/>
      </rPr>
      <t>Note. The Data Service to use whatever tools available to generate the Data Payload with values which are commensurate with the test under execution.</t>
    </r>
  </si>
  <si>
    <t>The SF Run is called as part of the standard test calendar and the values output from this Settlement Run for the MPAN will not differ to the values output by the previous Settlement Run.
This being the case, no IF-021 is required.</t>
  </si>
  <si>
    <t xml:space="preserve">Supplier compares the REP-002 values to those recorded from the II Run. The values from the two runs should match
</t>
  </si>
  <si>
    <t>The values from the SF Run and the II Run should match. Test evidence is captured in the form of screenshots.</t>
  </si>
  <si>
    <t>LDSO receives REP-002a 'Embedded Network report for DUoS – aggregated data' Report</t>
  </si>
  <si>
    <t xml:space="preserve">LDSO (DNO) compares the REP-002a values to those recorded from the II Run. The values from the two runs should match
</t>
  </si>
  <si>
    <t xml:space="preserve">LDSO (IDNO) compares the REP-002b values to those recorded from the II Run. The values from the two runs should match
</t>
  </si>
  <si>
    <t>REP003</t>
  </si>
  <si>
    <t xml:space="preserve">SUPC compares the REP-003 values to those recorded from the II Run. The values from the two runs should match
</t>
  </si>
  <si>
    <t xml:space="preserve">
        RF RUN
Occurs on [D2] + 8WD
Settlement Day 2 ends
</t>
  </si>
  <si>
    <t xml:space="preserve">LDSO (IDNO) compares the REP-002b values to those recorded from the SF Run. The values from the two runs should match
</t>
  </si>
  <si>
    <t xml:space="preserve">SUPC compares the REP-003 values to those recorded from the SF Run. The values from the two runs should match
</t>
  </si>
  <si>
    <t xml:space="preserve">A complete set of UTC Settlement Period Consumption Actual for other MPANs in the same Load Shaping Category must be processed for the UTC Settlement Day [D].
The number of MPANs required will be dictated by the configured De-Minimis Count which can be checked in ISD Entity ID M4 - Load Shape Categories in the Test Environment.
The programme will be responsible for allocating MPANs for Load Shaping. </t>
  </si>
  <si>
    <t>Pre-Requisite: SITFTS-0900 - Advanced to Advanced Meter Exchange (SITFTS-0900 TC03)
Execution Between [D1] +1WD and [D1] + 3WD
Retro Date of Meter Exchange is [D1] - 1WD</t>
  </si>
  <si>
    <t>Test case SITFTS-0900 -  Advanced to Advanced Meter Exchange (test case id SITFTS-0900 TC03) must be executed and completed before this test case can be progressed further.
Meter exchange effective date to be [D] - 1WD
SUPC to initiate the meter exchange, ADSC to provide the test evidence.</t>
  </si>
  <si>
    <r>
      <rPr>
        <sz val="10"/>
        <color rgb="FF000000"/>
        <rFont val="Calibri"/>
      </rPr>
      <t xml:space="preserve">Data Service generates a PUB-041 Meter Remove Read and confirms successful updates on downstream systems. 
</t>
    </r>
    <r>
      <rPr>
        <b/>
        <sz val="10"/>
        <color rgb="FF000000"/>
        <rFont val="Calibri"/>
      </rPr>
      <t>Note. The Data Service to use whatever tools available to generate the Data Payload with values which are commensurate with the test under execution.</t>
    </r>
  </si>
  <si>
    <r>
      <rPr>
        <sz val="10"/>
        <color rgb="FF000000"/>
        <rFont val="Calibri"/>
      </rPr>
      <t xml:space="preserve">Data Service generates a PUB-041 Meter Install Read and confirms successful updates on downstream systems. 
</t>
    </r>
    <r>
      <rPr>
        <b/>
        <sz val="10"/>
        <color rgb="FF000000"/>
        <rFont val="Calibri"/>
      </rPr>
      <t>Note. The Data Service to use whatever tools available to generate the Data Payload with values which are commensurate with the test under execution.</t>
    </r>
  </si>
  <si>
    <r>
      <rPr>
        <strike/>
        <sz val="10"/>
        <color rgb="FFFF0000"/>
        <rFont val="Calibri"/>
      </rPr>
      <t xml:space="preserve">N/A
</t>
    </r>
    <r>
      <rPr>
        <sz val="10"/>
        <color rgb="FFFF0000"/>
        <rFont val="Calibri"/>
      </rPr>
      <t xml:space="preserve">MHHSP-BRS001-ADS-BR-DS-076
MHHSP-BRS001-ADS-BR-DS-091
</t>
    </r>
  </si>
  <si>
    <t xml:space="preserve">Data Service generates IF-021 UTC Settlement Period Consumption Re-Calculated Data  with all relevant information for UTC Settlement Day [D1].
Confirms successful updates on downstream systems. 
 </t>
  </si>
  <si>
    <t xml:space="preserve">Supplier compares the REP-002 values to those recorded from the II Run. The values from the SF run should have changed by the difference between the consumption from the II IF-021 and the SF Run IF-021 with the counts not changing.
</t>
  </si>
  <si>
    <t xml:space="preserve">Supplier compares the REP-002b values to those recorded from the II Run. The values from the SF run should have changed by the difference between the consumption from the II IF-021 and the SF Run IF-021  with the counts not changing.
</t>
  </si>
  <si>
    <t xml:space="preserve">Supplier compares the REP-003 values to those recorded from the II Run. The values from the SF run should have changed by the difference between the consumption from the II IF-021 and the SF Run IF-021  with the counts not changing.
</t>
  </si>
  <si>
    <t>Data Payload
The day after the Meter Exchange to reflect Reads and Consumption for the Meter Exchange Day [D2], the Data Service generates a Data Payload that represents both the Reads from the Meter obtained via Data Collection (remote/local/Customer) for the Settlement Day [D2] .
The Data Payload Reads  are generated as a PUB-041 where the Event Code = "[ReadingRemote]". 
IF-021 Data
Using Active processing defined in the Method Statement, the Data Service will use this Payload Data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Estimated.
Load shaping steps proceed as normal.</t>
  </si>
  <si>
    <t>The SF Run is called as part of the standard test calendar and the values output from this Settlement Run for the MPAN will not differ to the values output by the previous Settlement Run.
Given the above, no IF-021 messages will be required.</t>
  </si>
  <si>
    <t xml:space="preserve">Data Service generates IF-021 UTC Settlement Period Consumption Re-Calculated Data  with all relevant information for UTC Settlement Day [D2].
Confirms successful updates on downstream systems. 
</t>
  </si>
  <si>
    <t>Test case SITFTS-0900 - Traditional to Smart Meter Exchange (test case id SITFTS-0900 TC01) must be executed and completed before this test case can be progressed further.
Meter exchange effective date to be [D] + 3WD
NOTE: no Meter Readings are to be provided for the removed meter.</t>
  </si>
  <si>
    <t>Trad to Smart Meter Change completed successfully. Capture test evidence in the form of screen shots/logs.  Note: it is not necessary to capture test evidence as indicated by 0900 TC01, just that the meter exchange has completed successfully.</t>
  </si>
  <si>
    <r>
      <rPr>
        <b/>
        <u/>
        <sz val="10"/>
        <color rgb="FF000000"/>
        <rFont val="Calibri"/>
        <family val="2"/>
      </rPr>
      <t xml:space="preserve">Data Payload - Traditional Meter
</t>
    </r>
    <r>
      <rPr>
        <sz val="10"/>
        <color rgb="FF000000"/>
        <rFont val="Calibri"/>
        <family val="2"/>
      </rPr>
      <t xml:space="preserve">The Data Service generates a D0010 with a Data Payload that represents closing reads from the removed Traditional Meter. 
As no reading(s) were provided when the Traditional Meter was removed, the Data Service generates a Data Payload that represents a Back-Stop estimated Reading for the Smart MPAN dated [D1]  + 3 Work Days.
</t>
    </r>
  </si>
  <si>
    <t xml:space="preserve">Data Payload - Smart Meter
The Data Service generates a PUB-041 with a Data Payload that represents opening reads from the newly installed Meter where Event Code = "[ReadingInstl]". 
As no reading(s) were provided when the Smart Meter was installed, the Data Service generates a Data Payload that represents an index position of zero for the Smart MPAN dated [D1]  + 3 Work Days.
</t>
  </si>
  <si>
    <t>METH001, ID-9121</t>
  </si>
  <si>
    <r>
      <rPr>
        <b/>
        <u/>
        <sz val="10"/>
        <color rgb="FF000000"/>
        <rFont val="Calibri"/>
        <family val="2"/>
      </rPr>
      <t xml:space="preserve">IF-021 Data
</t>
    </r>
    <r>
      <rPr>
        <sz val="10"/>
        <color rgb="FF000000"/>
        <rFont val="Calibri"/>
        <family val="2"/>
      </rPr>
      <t xml:space="preserve">Following the receipt of the estimated Back-Stop Removal Read,  this read is used by the Data Service  to re-calculate historic UTC Settlement Data including UTC Settlement Day [D1], and pass this to </t>
    </r>
    <r>
      <rPr>
        <b/>
        <u/>
        <sz val="10"/>
        <color rgb="FF000000"/>
        <rFont val="Calibri"/>
        <family val="2"/>
      </rPr>
      <t>Settlement</t>
    </r>
    <r>
      <rPr>
        <sz val="10"/>
        <color rgb="FF000000"/>
        <rFont val="Calibri"/>
        <family val="2"/>
      </rPr>
      <t xml:space="preserve"> for processing within the </t>
    </r>
    <r>
      <rPr>
        <b/>
        <sz val="10"/>
        <color rgb="FF000000"/>
        <rFont val="Calibri"/>
        <family val="2"/>
      </rPr>
      <t>Calendar SF Run</t>
    </r>
    <r>
      <rPr>
        <sz val="10"/>
        <color rgb="FF000000"/>
        <rFont val="Calibri"/>
        <family val="2"/>
      </rPr>
      <t>.
Note: A Complete Set of UTC Settlement Period Consumption Data is expected for the  MPAN with no gaps in data where Settlement Period Quality Indicator indicates the IF-021 Data is Estimated.</t>
    </r>
  </si>
  <si>
    <t xml:space="preserve">Data Service generates IF-021 UTC Settlement Period Consumption Re-Calculated Data  with all relevant information for UTC Settlement Day [D1].
Confirms successful updates on downstream systems. 
</t>
  </si>
  <si>
    <t>IF-021 queued ready to be processed by MDS. Test evidence captured in the form of screen shots.</t>
  </si>
  <si>
    <t xml:space="preserve">LDSO compares the REP-002b values to those recorded from the II Run. The values from the SF run should have changed by the difference between the consumption from the II IF-021 and the SF Run IF-021.
</t>
  </si>
  <si>
    <r>
      <t xml:space="preserve">Data Service will receive actual Cumulative Reads &amp; HH Consumption from the MDR. 
Confirms successful updates on downstream systems. 
Capture test evidence in the form of logs / screenshots from downstream systems/apps.
</t>
    </r>
    <r>
      <rPr>
        <b/>
        <sz val="10"/>
        <color rgb="FF000000"/>
        <rFont val="Calibri"/>
        <family val="2"/>
      </rPr>
      <t>Note. The Data Service to use whatever tools available to generate the Data Payload with values which are commensurate with the test under execution.</t>
    </r>
  </si>
  <si>
    <t>DiIP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</si>
</sst>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100">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10"/>
      <color rgb="FF000000"/>
      <name val="Calibri"/>
      <family val="2"/>
    </font>
    <font>
      <sz val="9"/>
      <color rgb="FF000000"/>
      <name val="Arial"/>
      <family val="2"/>
    </font>
    <font>
      <b/>
      <sz val="9"/>
      <color rgb="FF000000"/>
      <name val="Arial"/>
      <family val="2"/>
    </font>
    <font>
      <sz val="9"/>
      <color rgb="FF000000"/>
      <name val="Arial"/>
      <family val="2"/>
    </font>
    <font>
      <strike/>
      <sz val="10"/>
      <color rgb="FF000000"/>
      <name val="Calibri"/>
      <family val="2"/>
    </font>
    <font>
      <sz val="10"/>
      <color rgb="FF0F2147"/>
      <name val="Calibri"/>
      <family val="2"/>
    </font>
    <font>
      <u/>
      <sz val="10"/>
      <color rgb="FF000000"/>
      <name val="Calibri"/>
      <family val="2"/>
    </font>
    <font>
      <sz val="10"/>
      <color theme="0"/>
      <name val="Arial"/>
      <family val="2"/>
    </font>
    <font>
      <sz val="9"/>
      <color theme="0"/>
      <name val="Arial"/>
      <family val="2"/>
    </font>
    <font>
      <sz val="10"/>
      <color rgb="FF000000"/>
      <name val="Calibri"/>
    </font>
    <font>
      <sz val="9"/>
      <color rgb="FF000000"/>
      <name val="Arial"/>
    </font>
    <font>
      <sz val="9"/>
      <name val="Arial"/>
    </font>
    <font>
      <b/>
      <sz val="10"/>
      <color rgb="FF000000"/>
      <name val="Calibri"/>
    </font>
    <font>
      <strike/>
      <sz val="9"/>
      <color rgb="FF000000"/>
      <name val="Arial"/>
      <family val="2"/>
    </font>
    <font>
      <b/>
      <u/>
      <sz val="10"/>
      <color rgb="FF000000"/>
      <name val="Calibri"/>
    </font>
    <font>
      <b/>
      <sz val="12"/>
      <color rgb="FF000000"/>
      <name val="Calibri"/>
    </font>
    <font>
      <sz val="10"/>
      <color theme="1"/>
      <name val="Calibri"/>
    </font>
    <font>
      <b/>
      <sz val="9"/>
      <color rgb="FF000000"/>
      <name val="Arial"/>
    </font>
    <font>
      <strike/>
      <sz val="9"/>
      <color rgb="FF000000"/>
      <name val="Arial"/>
    </font>
    <font>
      <sz val="9"/>
      <color theme="1"/>
      <name val="Arial"/>
    </font>
    <font>
      <b/>
      <sz val="10"/>
      <color theme="0"/>
      <name val="Arial"/>
    </font>
    <font>
      <sz val="8"/>
      <name val="Arial"/>
    </font>
    <font>
      <sz val="8"/>
      <color rgb="FF000000"/>
      <name val="Arial"/>
    </font>
    <font>
      <b/>
      <sz val="8"/>
      <color rgb="FF000000"/>
      <name val="Arial"/>
    </font>
    <font>
      <b/>
      <sz val="12"/>
      <color rgb="FF000000"/>
      <name val="Arial"/>
      <family val="2"/>
    </font>
    <font>
      <sz val="12"/>
      <color rgb="FF000000"/>
      <name val="Calibri"/>
      <family val="2"/>
    </font>
    <font>
      <sz val="12"/>
      <color rgb="FF000000"/>
      <name val="Arial"/>
      <family val="2"/>
    </font>
    <font>
      <b/>
      <sz val="12"/>
      <color rgb="FF000000"/>
      <name val="Arial"/>
    </font>
    <font>
      <sz val="10"/>
      <color theme="1"/>
      <name val="Arial"/>
    </font>
    <font>
      <b/>
      <strike/>
      <sz val="10"/>
      <color rgb="FF000000"/>
      <name val="Calibri"/>
      <family val="2"/>
    </font>
    <font>
      <b/>
      <u/>
      <sz val="10"/>
      <color rgb="FF000000"/>
      <name val="Calibri"/>
      <family val="2"/>
    </font>
    <font>
      <sz val="11"/>
      <color rgb="FF000000"/>
      <name val="Aptos Narrow"/>
      <charset val="1"/>
    </font>
    <font>
      <strike/>
      <sz val="9"/>
      <color rgb="FFFF0000"/>
      <name val="Arial"/>
    </font>
    <font>
      <sz val="9"/>
      <color rgb="FFFF0000"/>
      <name val="Arial"/>
    </font>
    <font>
      <sz val="10"/>
      <color rgb="FFFF0000"/>
      <name val="Calibri"/>
      <family val="2"/>
    </font>
    <font>
      <sz val="10"/>
      <color rgb="FFFF0000"/>
      <name val="Calibri"/>
    </font>
    <font>
      <strike/>
      <sz val="10"/>
      <color rgb="FFFF0000"/>
      <name val="Calibri"/>
    </font>
    <font>
      <sz val="9"/>
      <color rgb="FFFF0000"/>
      <name val="Arial"/>
      <family val="2"/>
    </font>
    <font>
      <b/>
      <sz val="9"/>
      <color rgb="FFFF0000"/>
      <name val="Arial"/>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top style="thin">
        <color rgb="FF000000"/>
      </top>
      <bottom/>
      <diagonal/>
    </border>
    <border>
      <left style="thin">
        <color rgb="FF000000"/>
      </left>
      <right/>
      <top/>
      <bottom style="thin">
        <color rgb="FF000000"/>
      </bottom>
      <diagonal/>
    </border>
    <border>
      <left/>
      <right style="thin">
        <color rgb="FF000000"/>
      </right>
      <top/>
      <bottom/>
      <diagonal/>
    </border>
    <border>
      <left/>
      <right style="thin">
        <color indexed="64"/>
      </right>
      <top/>
      <bottom/>
      <diagonal/>
    </border>
  </borders>
  <cellStyleXfs count="113">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77">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49" fillId="20" borderId="10" xfId="25" applyFont="1" applyBorder="1" applyAlignment="1">
      <alignment vertical="center" wrapText="1"/>
    </xf>
    <xf numFmtId="0" fontId="39" fillId="33" borderId="1" xfId="55" applyFill="1" applyBorder="1" applyAlignment="1">
      <alignment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4" fillId="33" borderId="10" xfId="0" applyFont="1" applyFill="1" applyBorder="1" applyAlignment="1">
      <alignment horizontal="center" vertical="center"/>
    </xf>
    <xf numFmtId="0" fontId="57" fillId="29" borderId="0" xfId="64" applyFont="1" applyFill="1" applyAlignment="1">
      <alignment horizontal="center" vertical="center" wrapText="1"/>
    </xf>
    <xf numFmtId="0" fontId="39" fillId="33" borderId="1" xfId="55" applyFill="1" applyBorder="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4" fillId="29" borderId="0" xfId="99" applyFont="1" applyFill="1" applyAlignment="1">
      <alignment horizontal="center" vertical="center" wrapText="1"/>
    </xf>
    <xf numFmtId="0" fontId="44" fillId="29" borderId="0" xfId="64" applyFont="1" applyFill="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center"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166" fontId="41" fillId="0" borderId="30" xfId="0" applyNumberFormat="1" applyFont="1" applyBorder="1" applyAlignment="1">
      <alignment horizontal="left"/>
    </xf>
    <xf numFmtId="0" fontId="41" fillId="0" borderId="30" xfId="0" applyFont="1" applyBorder="1"/>
    <xf numFmtId="166" fontId="0" fillId="0" borderId="30" xfId="0" applyNumberFormat="1" applyBorder="1" applyAlignment="1">
      <alignment horizontal="left"/>
    </xf>
    <xf numFmtId="0" fontId="0" fillId="0" borderId="30" xfId="0" applyBorder="1"/>
    <xf numFmtId="166" fontId="0" fillId="0" borderId="0" xfId="0" applyNumberFormat="1" applyAlignment="1">
      <alignment horizontal="left"/>
    </xf>
    <xf numFmtId="0" fontId="41"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4" fillId="29" borderId="0" xfId="104" applyFont="1" applyFill="1" applyAlignment="1">
      <alignment vertical="center" wrapText="1"/>
    </xf>
    <xf numFmtId="0" fontId="54" fillId="29" borderId="0" xfId="104" applyFont="1" applyFill="1" applyAlignment="1">
      <alignment horizontal="center" vertical="center" wrapText="1"/>
    </xf>
    <xf numFmtId="0" fontId="54" fillId="29" borderId="0" xfId="104" applyFont="1" applyFill="1" applyAlignment="1">
      <alignment horizontal="left" vertical="center"/>
    </xf>
    <xf numFmtId="0" fontId="44" fillId="29" borderId="0" xfId="104" applyFont="1" applyFill="1" applyAlignment="1">
      <alignment vertical="center"/>
    </xf>
    <xf numFmtId="0" fontId="49" fillId="20" borderId="14" xfId="25" applyFont="1" applyBorder="1" applyAlignment="1">
      <alignment horizontal="left" vertical="top" wrapText="1"/>
    </xf>
    <xf numFmtId="0" fontId="49" fillId="20" borderId="8" xfId="25" applyFont="1" applyBorder="1" applyAlignment="1">
      <alignment horizontal="left" vertical="top" wrapText="1"/>
    </xf>
    <xf numFmtId="0" fontId="49" fillId="20" borderId="33" xfId="25" applyFont="1" applyBorder="1" applyAlignment="1">
      <alignment vertical="center"/>
    </xf>
    <xf numFmtId="0" fontId="49" fillId="20" borderId="14" xfId="25" applyFont="1" applyBorder="1" applyAlignment="1">
      <alignment vertical="center"/>
    </xf>
    <xf numFmtId="0" fontId="49" fillId="20" borderId="36" xfId="25" applyFont="1" applyBorder="1" applyAlignment="1">
      <alignment vertical="center"/>
    </xf>
    <xf numFmtId="0" fontId="49" fillId="20" borderId="38" xfId="25" applyFont="1" applyBorder="1" applyAlignment="1">
      <alignment vertical="center"/>
    </xf>
    <xf numFmtId="0" fontId="60" fillId="33" borderId="1" xfId="55" quotePrefix="1" applyFont="1" applyFill="1" applyBorder="1" applyAlignment="1">
      <alignment horizontal="center" vertical="center" wrapText="1"/>
    </xf>
    <xf numFmtId="164" fontId="62" fillId="29" borderId="1" xfId="104" applyNumberFormat="1" applyFont="1" applyFill="1" applyBorder="1" applyAlignment="1">
      <alignment horizontal="left" vertical="top" wrapText="1"/>
    </xf>
    <xf numFmtId="0" fontId="63" fillId="29" borderId="30" xfId="99" applyFont="1" applyFill="1" applyBorder="1" applyAlignment="1">
      <alignment vertical="top" wrapText="1"/>
    </xf>
    <xf numFmtId="0" fontId="66" fillId="0" borderId="30" xfId="0" applyFont="1" applyBorder="1" applyAlignment="1">
      <alignment wrapText="1"/>
    </xf>
    <xf numFmtId="0" fontId="67" fillId="33" borderId="1" xfId="55" applyFont="1" applyFill="1" applyBorder="1" applyAlignment="1">
      <alignment horizontal="center" vertical="center" wrapText="1"/>
    </xf>
    <xf numFmtId="0" fontId="64" fillId="29" borderId="0" xfId="64" applyFont="1" applyFill="1" applyAlignment="1">
      <alignment horizontal="center" vertical="center" wrapText="1"/>
    </xf>
    <xf numFmtId="0" fontId="61" fillId="29" borderId="9" xfId="0" applyFont="1" applyFill="1" applyBorder="1" applyAlignment="1">
      <alignment horizontal="left" vertical="top" wrapText="1"/>
    </xf>
    <xf numFmtId="0" fontId="68" fillId="29" borderId="0" xfId="99" applyFont="1" applyFill="1" applyAlignment="1">
      <alignment vertical="center"/>
    </xf>
    <xf numFmtId="0" fontId="68" fillId="29" borderId="0" xfId="64" applyFont="1" applyFill="1" applyAlignment="1">
      <alignment horizontal="left" vertical="center" wrapText="1"/>
    </xf>
    <xf numFmtId="0" fontId="69" fillId="29" borderId="0" xfId="99" applyFont="1" applyFill="1" applyAlignment="1">
      <alignment vertical="center" wrapText="1"/>
    </xf>
    <xf numFmtId="0" fontId="67" fillId="33" borderId="1" xfId="55" applyFont="1" applyFill="1" applyBorder="1" applyAlignment="1">
      <alignment vertical="center" wrapText="1"/>
    </xf>
    <xf numFmtId="0" fontId="64" fillId="29" borderId="0" xfId="64" applyFont="1" applyFill="1" applyAlignment="1">
      <alignment horizontal="left" vertical="center" wrapText="1"/>
    </xf>
    <xf numFmtId="0" fontId="63" fillId="29" borderId="30" xfId="104" applyFont="1" applyFill="1" applyBorder="1" applyAlignment="1">
      <alignment vertical="top" wrapText="1"/>
    </xf>
    <xf numFmtId="0" fontId="62" fillId="33" borderId="1" xfId="64" applyFont="1" applyFill="1" applyBorder="1" applyAlignment="1">
      <alignment horizontal="center" vertical="center" wrapText="1"/>
    </xf>
    <xf numFmtId="0" fontId="62" fillId="33" borderId="10" xfId="0" applyFont="1" applyFill="1" applyBorder="1" applyAlignment="1">
      <alignment horizontal="center" vertical="center"/>
    </xf>
    <xf numFmtId="0" fontId="62" fillId="33" borderId="1" xfId="0" applyFont="1" applyFill="1" applyBorder="1" applyAlignment="1">
      <alignment horizontal="center" vertical="center" wrapText="1"/>
    </xf>
    <xf numFmtId="0" fontId="61" fillId="33" borderId="1" xfId="55" quotePrefix="1" applyFont="1" applyFill="1" applyBorder="1" applyAlignment="1">
      <alignment horizontal="center" vertical="center" wrapText="1"/>
    </xf>
    <xf numFmtId="0" fontId="62" fillId="29" borderId="0" xfId="64" applyFont="1" applyFill="1" applyAlignment="1">
      <alignment horizontal="center" vertical="center" wrapText="1"/>
    </xf>
    <xf numFmtId="0" fontId="62" fillId="29" borderId="0" xfId="99" applyFont="1" applyFill="1" applyAlignment="1">
      <alignment horizontal="center" vertical="center"/>
    </xf>
    <xf numFmtId="0" fontId="62" fillId="29" borderId="0" xfId="99" applyFont="1" applyFill="1" applyAlignment="1">
      <alignment vertical="center" wrapText="1"/>
    </xf>
    <xf numFmtId="0" fontId="62" fillId="29" borderId="0" xfId="104" applyFont="1" applyFill="1" applyAlignment="1">
      <alignment vertical="center" wrapText="1"/>
    </xf>
    <xf numFmtId="0" fontId="61" fillId="29" borderId="30" xfId="0" applyFont="1" applyFill="1" applyBorder="1" applyAlignment="1">
      <alignment horizontal="left" vertical="top" wrapText="1"/>
    </xf>
    <xf numFmtId="0" fontId="61" fillId="29" borderId="12" xfId="0" applyFont="1" applyFill="1" applyBorder="1" applyAlignment="1">
      <alignment horizontal="left" vertical="top" wrapText="1"/>
    </xf>
    <xf numFmtId="0" fontId="61" fillId="29" borderId="1" xfId="0" applyFont="1" applyFill="1" applyBorder="1" applyAlignment="1">
      <alignment horizontal="left" vertical="top" wrapText="1"/>
    </xf>
    <xf numFmtId="164" fontId="61" fillId="29" borderId="1" xfId="99" applyNumberFormat="1" applyFont="1" applyFill="1" applyBorder="1" applyAlignment="1">
      <alignment horizontal="left" vertical="top" wrapText="1"/>
    </xf>
    <xf numFmtId="0" fontId="62" fillId="29" borderId="1" xfId="100" applyFont="1" applyFill="1" applyBorder="1" applyAlignment="1">
      <alignment horizontal="center" vertical="top" wrapText="1"/>
    </xf>
    <xf numFmtId="164" fontId="61" fillId="29" borderId="1" xfId="104" applyNumberFormat="1" applyFont="1" applyFill="1" applyBorder="1" applyAlignment="1">
      <alignment horizontal="left" vertical="top" wrapText="1"/>
    </xf>
    <xf numFmtId="0" fontId="62" fillId="29" borderId="1" xfId="103" applyFont="1" applyFill="1" applyBorder="1" applyAlignment="1">
      <alignment horizontal="center" vertical="top" wrapText="1"/>
    </xf>
    <xf numFmtId="0" fontId="62" fillId="29" borderId="0" xfId="99" applyFont="1" applyFill="1" applyAlignment="1">
      <alignment vertical="center"/>
    </xf>
    <xf numFmtId="0" fontId="62" fillId="29" borderId="0" xfId="64" applyFont="1" applyFill="1" applyAlignment="1">
      <alignment horizontal="left" vertical="center" wrapText="1"/>
    </xf>
    <xf numFmtId="0" fontId="55" fillId="29" borderId="0" xfId="99" applyFont="1" applyFill="1" applyAlignment="1">
      <alignment horizontal="left" vertical="center" wrapText="1"/>
    </xf>
    <xf numFmtId="0" fontId="62" fillId="29" borderId="0" xfId="99" applyFont="1" applyFill="1" applyAlignment="1">
      <alignment horizontal="left" vertical="top" wrapText="1"/>
    </xf>
    <xf numFmtId="0" fontId="54" fillId="29" borderId="0" xfId="104" applyFont="1" applyFill="1" applyAlignment="1">
      <alignment horizontal="left" vertical="center" wrapText="1"/>
    </xf>
    <xf numFmtId="0" fontId="62" fillId="29" borderId="0" xfId="99" applyFont="1" applyFill="1" applyAlignment="1">
      <alignment horizontal="left" vertical="center" wrapText="1"/>
    </xf>
    <xf numFmtId="0" fontId="49" fillId="20" borderId="12" xfId="25" applyFont="1" applyBorder="1" applyAlignment="1">
      <alignment vertical="center" wrapText="1"/>
    </xf>
    <xf numFmtId="0" fontId="44" fillId="33" borderId="10" xfId="64" applyFont="1" applyFill="1" applyBorder="1" applyAlignment="1">
      <alignment horizontal="center" vertical="center" wrapText="1"/>
    </xf>
    <xf numFmtId="0" fontId="54" fillId="33" borderId="12" xfId="0" applyFont="1" applyFill="1" applyBorder="1" applyAlignment="1">
      <alignment vertical="center" wrapText="1"/>
    </xf>
    <xf numFmtId="0" fontId="62" fillId="33" borderId="10" xfId="64" applyFont="1" applyFill="1" applyBorder="1" applyAlignment="1">
      <alignment horizontal="center" vertical="center" wrapText="1"/>
    </xf>
    <xf numFmtId="0" fontId="62" fillId="33" borderId="12" xfId="0" applyFont="1" applyFill="1" applyBorder="1" applyAlignment="1">
      <alignment vertical="center" wrapText="1"/>
    </xf>
    <xf numFmtId="0" fontId="0" fillId="0" borderId="39" xfId="0" applyBorder="1" applyAlignment="1">
      <alignment wrapText="1"/>
    </xf>
    <xf numFmtId="166" fontId="0" fillId="0" borderId="39" xfId="0" applyNumberFormat="1" applyBorder="1" applyAlignment="1">
      <alignment horizontal="left"/>
    </xf>
    <xf numFmtId="0" fontId="0" fillId="0" borderId="39" xfId="0" applyBorder="1"/>
    <xf numFmtId="0" fontId="49" fillId="20" borderId="10" xfId="25" applyFont="1" applyBorder="1" applyAlignment="1">
      <alignment horizontal="center" vertical="top" wrapText="1"/>
    </xf>
    <xf numFmtId="0" fontId="49" fillId="20" borderId="12" xfId="25" applyFont="1" applyBorder="1" applyAlignment="1">
      <alignment vertical="top" wrapText="1"/>
    </xf>
    <xf numFmtId="0" fontId="49" fillId="20" borderId="1" xfId="25" applyFont="1" applyBorder="1" applyAlignment="1">
      <alignment vertical="top" wrapText="1"/>
    </xf>
    <xf numFmtId="0" fontId="49" fillId="20" borderId="1" xfId="25" applyFont="1" applyBorder="1" applyAlignment="1">
      <alignment horizontal="center" vertical="top" wrapText="1"/>
    </xf>
    <xf numFmtId="0" fontId="49" fillId="20" borderId="10" xfId="25" applyFont="1" applyBorder="1" applyAlignment="1">
      <alignment vertical="top" wrapText="1"/>
    </xf>
    <xf numFmtId="0" fontId="44" fillId="29" borderId="0" xfId="99" applyFont="1" applyFill="1" applyAlignment="1">
      <alignment vertical="top" wrapText="1"/>
    </xf>
    <xf numFmtId="0" fontId="62" fillId="29" borderId="0" xfId="99" applyFont="1" applyFill="1" applyAlignment="1">
      <alignment vertical="top" wrapText="1"/>
    </xf>
    <xf numFmtId="0" fontId="62" fillId="29" borderId="0" xfId="104" applyFont="1" applyFill="1" applyAlignment="1">
      <alignment vertical="top" wrapText="1"/>
    </xf>
    <xf numFmtId="0" fontId="46" fillId="29" borderId="0" xfId="99" applyFont="1" applyFill="1" applyAlignment="1">
      <alignment vertical="top" wrapText="1"/>
    </xf>
    <xf numFmtId="0" fontId="44" fillId="29" borderId="0" xfId="99" applyFont="1" applyFill="1" applyAlignment="1">
      <alignment horizontal="center" vertical="top" wrapText="1"/>
    </xf>
    <xf numFmtId="0" fontId="76" fillId="33" borderId="30" xfId="0" applyFont="1" applyFill="1" applyBorder="1" applyAlignment="1">
      <alignment wrapText="1"/>
    </xf>
    <xf numFmtId="0" fontId="76" fillId="33" borderId="31" xfId="0" applyFont="1" applyFill="1" applyBorder="1" applyAlignment="1">
      <alignment wrapText="1"/>
    </xf>
    <xf numFmtId="0" fontId="76" fillId="29" borderId="0" xfId="0" applyFont="1" applyFill="1" applyAlignment="1">
      <alignment wrapText="1"/>
    </xf>
    <xf numFmtId="0" fontId="70" fillId="0" borderId="30" xfId="0" applyFont="1" applyBorder="1" applyAlignment="1">
      <alignment vertical="top" wrapText="1"/>
    </xf>
    <xf numFmtId="0" fontId="70" fillId="0" borderId="31" xfId="0" applyFont="1" applyBorder="1" applyAlignment="1">
      <alignment vertical="top" wrapText="1"/>
    </xf>
    <xf numFmtId="0" fontId="70" fillId="29" borderId="30" xfId="0" applyFont="1" applyFill="1" applyBorder="1" applyAlignment="1">
      <alignment vertical="top" wrapText="1"/>
    </xf>
    <xf numFmtId="0" fontId="70" fillId="29" borderId="0" xfId="0" applyFont="1" applyFill="1" applyAlignment="1">
      <alignment vertical="top" wrapText="1"/>
    </xf>
    <xf numFmtId="0" fontId="70" fillId="29" borderId="30" xfId="0" applyFont="1" applyFill="1" applyBorder="1"/>
    <xf numFmtId="0" fontId="77" fillId="0" borderId="30" xfId="0" applyFont="1" applyBorder="1"/>
    <xf numFmtId="0" fontId="70" fillId="29" borderId="0" xfId="0" applyFont="1" applyFill="1"/>
    <xf numFmtId="0" fontId="71" fillId="29" borderId="0" xfId="104" applyFont="1" applyFill="1" applyAlignment="1">
      <alignment vertical="center" wrapText="1"/>
    </xf>
    <xf numFmtId="0" fontId="71" fillId="29" borderId="1" xfId="100" applyFont="1" applyFill="1" applyBorder="1" applyAlignment="1">
      <alignment horizontal="center" vertical="top" wrapText="1"/>
    </xf>
    <xf numFmtId="0" fontId="49" fillId="20" borderId="8" xfId="25" applyFont="1" applyBorder="1" applyAlignment="1">
      <alignment vertical="top" wrapText="1"/>
    </xf>
    <xf numFmtId="0" fontId="49" fillId="20" borderId="8" xfId="25" applyFont="1" applyBorder="1" applyAlignment="1">
      <alignment horizontal="center" vertical="top" wrapText="1"/>
    </xf>
    <xf numFmtId="164" fontId="70" fillId="29" borderId="30" xfId="104" applyNumberFormat="1" applyFont="1" applyFill="1" applyBorder="1" applyAlignment="1">
      <alignment horizontal="left" vertical="top" wrapText="1"/>
    </xf>
    <xf numFmtId="0" fontId="80" fillId="29" borderId="0" xfId="99" applyFont="1" applyFill="1" applyAlignment="1">
      <alignment vertical="center"/>
    </xf>
    <xf numFmtId="0" fontId="80" fillId="29" borderId="0" xfId="99" applyFont="1" applyFill="1" applyAlignment="1">
      <alignment horizontal="center" vertical="center"/>
    </xf>
    <xf numFmtId="0" fontId="81" fillId="20" borderId="10" xfId="25" applyFont="1" applyBorder="1" applyAlignment="1">
      <alignment vertical="center"/>
    </xf>
    <xf numFmtId="0" fontId="72" fillId="29" borderId="0" xfId="99" applyFont="1" applyFill="1" applyAlignment="1">
      <alignment horizontal="left" vertical="center" wrapText="1"/>
    </xf>
    <xf numFmtId="0" fontId="72" fillId="29" borderId="0" xfId="99" applyFont="1" applyFill="1" applyAlignment="1">
      <alignment vertical="center" wrapText="1"/>
    </xf>
    <xf numFmtId="0" fontId="72" fillId="29" borderId="0" xfId="99" applyFont="1" applyFill="1" applyAlignment="1">
      <alignment horizontal="center" vertical="center" wrapText="1"/>
    </xf>
    <xf numFmtId="0" fontId="72" fillId="29" borderId="0" xfId="99" applyFont="1" applyFill="1" applyAlignment="1">
      <alignment horizontal="left" vertical="center"/>
    </xf>
    <xf numFmtId="0" fontId="81" fillId="20" borderId="10" xfId="25" applyFont="1" applyBorder="1" applyAlignment="1">
      <alignment vertical="top"/>
    </xf>
    <xf numFmtId="0" fontId="72" fillId="29" borderId="0" xfId="99" applyFont="1" applyFill="1" applyAlignment="1">
      <alignment horizontal="left" vertical="top" wrapText="1"/>
    </xf>
    <xf numFmtId="0" fontId="72" fillId="29" borderId="0" xfId="99" applyFont="1" applyFill="1" applyAlignment="1">
      <alignment vertical="top" wrapText="1"/>
    </xf>
    <xf numFmtId="0" fontId="72" fillId="29" borderId="0" xfId="99" applyFont="1" applyFill="1" applyAlignment="1">
      <alignment horizontal="center" vertical="top" wrapText="1"/>
    </xf>
    <xf numFmtId="0" fontId="72" fillId="29" borderId="0" xfId="99" applyFont="1" applyFill="1" applyAlignment="1">
      <alignment horizontal="left" vertical="top"/>
    </xf>
    <xf numFmtId="0" fontId="80" fillId="29" borderId="0" xfId="99" applyFont="1" applyFill="1" applyAlignment="1">
      <alignment vertical="top"/>
    </xf>
    <xf numFmtId="0" fontId="56" fillId="29" borderId="0" xfId="99" applyFont="1" applyFill="1" applyAlignment="1">
      <alignment vertical="top"/>
    </xf>
    <xf numFmtId="0" fontId="62" fillId="29" borderId="0" xfId="109" applyFont="1" applyFill="1" applyAlignment="1">
      <alignment vertical="center"/>
    </xf>
    <xf numFmtId="0" fontId="62" fillId="29" borderId="0" xfId="109" applyFont="1" applyFill="1" applyAlignment="1">
      <alignment vertical="top" wrapText="1"/>
    </xf>
    <xf numFmtId="0" fontId="61" fillId="29" borderId="30" xfId="0" applyFont="1" applyFill="1" applyBorder="1" applyAlignment="1">
      <alignment vertical="top" wrapText="1"/>
    </xf>
    <xf numFmtId="164" fontId="61" fillId="29" borderId="30" xfId="109" applyNumberFormat="1" applyFont="1" applyFill="1" applyBorder="1" applyAlignment="1">
      <alignment horizontal="left" vertical="top" wrapText="1"/>
    </xf>
    <xf numFmtId="0" fontId="63" fillId="29" borderId="30" xfId="109" applyFont="1" applyFill="1" applyBorder="1" applyAlignment="1">
      <alignment vertical="top" wrapText="1"/>
    </xf>
    <xf numFmtId="0" fontId="62" fillId="29" borderId="30" xfId="110" applyFont="1" applyFill="1" applyBorder="1" applyAlignment="1">
      <alignment horizontal="center" vertical="top" wrapText="1"/>
    </xf>
    <xf numFmtId="0" fontId="62" fillId="29" borderId="39" xfId="110" applyFont="1" applyFill="1" applyBorder="1" applyAlignment="1">
      <alignment horizontal="center" vertical="top" wrapText="1"/>
    </xf>
    <xf numFmtId="0" fontId="85" fillId="29" borderId="45" xfId="109" applyFont="1" applyFill="1" applyBorder="1" applyAlignment="1">
      <alignment vertical="top" wrapText="1"/>
    </xf>
    <xf numFmtId="0" fontId="86" fillId="29" borderId="30" xfId="0" applyFont="1" applyFill="1" applyBorder="1" applyAlignment="1">
      <alignment horizontal="left" vertical="top" wrapText="1"/>
    </xf>
    <xf numFmtId="0" fontId="86" fillId="29" borderId="30" xfId="0" applyFont="1" applyFill="1" applyBorder="1" applyAlignment="1">
      <alignment vertical="top" wrapText="1"/>
    </xf>
    <xf numFmtId="164" fontId="86" fillId="29" borderId="30" xfId="109" applyNumberFormat="1" applyFont="1" applyFill="1" applyBorder="1" applyAlignment="1">
      <alignment horizontal="left" vertical="top" wrapText="1"/>
    </xf>
    <xf numFmtId="0" fontId="87" fillId="29" borderId="30" xfId="0" applyFont="1" applyFill="1" applyBorder="1" applyAlignment="1">
      <alignment vertical="top" wrapText="1"/>
    </xf>
    <xf numFmtId="0" fontId="70" fillId="29" borderId="1" xfId="0" applyFont="1" applyFill="1" applyBorder="1" applyAlignment="1">
      <alignment vertical="top" wrapText="1"/>
    </xf>
    <xf numFmtId="0" fontId="71" fillId="29" borderId="0" xfId="109" applyFont="1" applyFill="1" applyAlignment="1">
      <alignment vertical="center"/>
    </xf>
    <xf numFmtId="0" fontId="71" fillId="29" borderId="0" xfId="109" applyFont="1" applyFill="1" applyAlignment="1">
      <alignment vertical="top" wrapText="1"/>
    </xf>
    <xf numFmtId="0" fontId="88" fillId="29" borderId="31" xfId="109" applyFont="1" applyFill="1" applyBorder="1" applyAlignment="1">
      <alignment vertical="top" wrapText="1"/>
    </xf>
    <xf numFmtId="0" fontId="71" fillId="29" borderId="30" xfId="0" applyFont="1" applyFill="1" applyBorder="1" applyAlignment="1">
      <alignment vertical="top" wrapText="1"/>
    </xf>
    <xf numFmtId="0" fontId="78" fillId="29" borderId="31" xfId="109" applyFont="1" applyFill="1" applyBorder="1" applyAlignment="1">
      <alignment vertical="top" wrapText="1"/>
    </xf>
    <xf numFmtId="0" fontId="71" fillId="29" borderId="30" xfId="110" applyFont="1" applyFill="1" applyBorder="1" applyAlignment="1">
      <alignment horizontal="center" vertical="top" wrapText="1"/>
    </xf>
    <xf numFmtId="0" fontId="85" fillId="29" borderId="30" xfId="109" applyFont="1" applyFill="1" applyBorder="1" applyAlignment="1">
      <alignment vertical="top" wrapText="1"/>
    </xf>
    <xf numFmtId="0" fontId="62" fillId="29" borderId="30" xfId="0" applyFont="1" applyFill="1" applyBorder="1" applyAlignment="1">
      <alignment vertical="top" wrapText="1"/>
    </xf>
    <xf numFmtId="0" fontId="59" fillId="29" borderId="1" xfId="0" applyFont="1" applyFill="1" applyBorder="1" applyAlignment="1">
      <alignment horizontal="left" vertical="top" wrapText="1"/>
    </xf>
    <xf numFmtId="0" fontId="70" fillId="29" borderId="1" xfId="0" applyFont="1" applyFill="1" applyBorder="1" applyAlignment="1">
      <alignment horizontal="left" vertical="top" wrapText="1"/>
    </xf>
    <xf numFmtId="0" fontId="63" fillId="29" borderId="40" xfId="109" applyFont="1" applyFill="1" applyBorder="1" applyAlignment="1">
      <alignment vertical="top" wrapText="1"/>
    </xf>
    <xf numFmtId="0" fontId="61" fillId="29" borderId="39" xfId="0" applyFont="1" applyFill="1" applyBorder="1" applyAlignment="1">
      <alignment horizontal="left" vertical="top" wrapText="1"/>
    </xf>
    <xf numFmtId="0" fontId="59" fillId="29" borderId="30" xfId="0" applyFont="1" applyFill="1" applyBorder="1" applyAlignment="1">
      <alignment horizontal="left" vertical="top" wrapText="1"/>
    </xf>
    <xf numFmtId="0" fontId="74" fillId="29" borderId="30" xfId="110" applyFont="1" applyFill="1" applyBorder="1" applyAlignment="1">
      <alignment horizontal="center" vertical="top" wrapText="1"/>
    </xf>
    <xf numFmtId="0" fontId="62" fillId="29" borderId="0" xfId="109" applyFont="1" applyFill="1" applyAlignment="1">
      <alignment vertical="center" wrapText="1"/>
    </xf>
    <xf numFmtId="0" fontId="65" fillId="29" borderId="41" xfId="0" applyFont="1" applyFill="1" applyBorder="1" applyAlignment="1">
      <alignment horizontal="left" vertical="top" wrapText="1"/>
    </xf>
    <xf numFmtId="0" fontId="65" fillId="29" borderId="30" xfId="0" applyFont="1" applyFill="1" applyBorder="1" applyAlignment="1">
      <alignment horizontal="left" vertical="top" wrapText="1"/>
    </xf>
    <xf numFmtId="0" fontId="63" fillId="29" borderId="44" xfId="109" applyFont="1" applyFill="1" applyBorder="1" applyAlignment="1">
      <alignment vertical="top" wrapText="1"/>
    </xf>
    <xf numFmtId="0" fontId="61" fillId="29" borderId="46" xfId="0" applyFont="1" applyFill="1" applyBorder="1" applyAlignment="1">
      <alignment horizontal="left" vertical="top" wrapText="1"/>
    </xf>
    <xf numFmtId="0" fontId="61" fillId="29" borderId="41" xfId="0" applyFont="1" applyFill="1" applyBorder="1" applyAlignment="1">
      <alignment horizontal="left" vertical="top" wrapText="1"/>
    </xf>
    <xf numFmtId="0" fontId="63" fillId="29" borderId="0" xfId="109" applyFont="1" applyFill="1" applyAlignment="1">
      <alignment vertical="top" wrapText="1"/>
    </xf>
    <xf numFmtId="0" fontId="63" fillId="29" borderId="31" xfId="109" applyFont="1" applyFill="1" applyBorder="1" applyAlignment="1">
      <alignment vertical="top" wrapText="1"/>
    </xf>
    <xf numFmtId="0" fontId="78" fillId="29" borderId="30" xfId="109" applyFont="1" applyFill="1" applyBorder="1" applyAlignment="1">
      <alignment vertical="top" wrapText="1"/>
    </xf>
    <xf numFmtId="164" fontId="65" fillId="29" borderId="30" xfId="109" applyNumberFormat="1" applyFont="1" applyFill="1" applyBorder="1" applyAlignment="1">
      <alignment horizontal="left" vertical="top" wrapText="1"/>
    </xf>
    <xf numFmtId="0" fontId="74" fillId="29" borderId="0" xfId="109" applyFont="1" applyFill="1" applyAlignment="1">
      <alignment vertical="center"/>
    </xf>
    <xf numFmtId="0" fontId="61" fillId="29" borderId="42" xfId="0" applyFont="1" applyFill="1" applyBorder="1" applyAlignment="1">
      <alignment horizontal="left" vertical="top" wrapText="1"/>
    </xf>
    <xf numFmtId="164" fontId="61" fillId="29" borderId="39" xfId="109" applyNumberFormat="1" applyFont="1" applyFill="1" applyBorder="1" applyAlignment="1">
      <alignment horizontal="left" vertical="top" wrapText="1"/>
    </xf>
    <xf numFmtId="0" fontId="63" fillId="29" borderId="39" xfId="109" applyFont="1" applyFill="1" applyBorder="1" applyAlignment="1">
      <alignment vertical="top" wrapText="1"/>
    </xf>
    <xf numFmtId="0" fontId="63" fillId="29" borderId="45" xfId="109" applyFont="1" applyFill="1" applyBorder="1" applyAlignment="1">
      <alignment vertical="top" wrapText="1"/>
    </xf>
    <xf numFmtId="0" fontId="61" fillId="29" borderId="45" xfId="0" applyFont="1" applyFill="1" applyBorder="1" applyAlignment="1">
      <alignment horizontal="left" vertical="top" wrapText="1"/>
    </xf>
    <xf numFmtId="0" fontId="78" fillId="29" borderId="45" xfId="109" applyFont="1" applyFill="1" applyBorder="1" applyAlignment="1">
      <alignment vertical="top" wrapText="1"/>
    </xf>
    <xf numFmtId="0" fontId="61" fillId="29" borderId="35" xfId="0" applyFont="1" applyFill="1" applyBorder="1" applyAlignment="1">
      <alignment horizontal="left" vertical="top" wrapText="1"/>
    </xf>
    <xf numFmtId="164" fontId="61" fillId="29" borderId="1" xfId="109" applyNumberFormat="1" applyFont="1" applyFill="1" applyBorder="1" applyAlignment="1">
      <alignment horizontal="left" vertical="top" wrapText="1"/>
    </xf>
    <xf numFmtId="0" fontId="62" fillId="29" borderId="0" xfId="104" applyFont="1" applyFill="1" applyAlignment="1">
      <alignment vertical="center"/>
    </xf>
    <xf numFmtId="0" fontId="61" fillId="29" borderId="48" xfId="0" applyFont="1" applyFill="1" applyBorder="1" applyAlignment="1">
      <alignment horizontal="left" vertical="top" wrapText="1"/>
    </xf>
    <xf numFmtId="0" fontId="61" fillId="29" borderId="50" xfId="0" applyFont="1" applyFill="1" applyBorder="1" applyAlignment="1">
      <alignment horizontal="left" vertical="top" wrapText="1"/>
    </xf>
    <xf numFmtId="0" fontId="78" fillId="29" borderId="40" xfId="109" applyFont="1" applyFill="1" applyBorder="1" applyAlignment="1">
      <alignment vertical="top" wrapText="1"/>
    </xf>
    <xf numFmtId="0" fontId="71" fillId="29" borderId="0" xfId="109" applyFont="1" applyFill="1" applyAlignment="1">
      <alignment vertical="center" wrapText="1"/>
    </xf>
    <xf numFmtId="0" fontId="78" fillId="29" borderId="44" xfId="109" applyFont="1" applyFill="1" applyBorder="1" applyAlignment="1">
      <alignment vertical="top" wrapText="1"/>
    </xf>
    <xf numFmtId="0" fontId="78" fillId="29" borderId="0" xfId="109" applyFont="1" applyFill="1" applyAlignment="1">
      <alignment vertical="top" wrapText="1"/>
    </xf>
    <xf numFmtId="0" fontId="79" fillId="29" borderId="0" xfId="109" applyFont="1" applyFill="1" applyAlignment="1">
      <alignment vertical="center"/>
    </xf>
    <xf numFmtId="0" fontId="70" fillId="29" borderId="30" xfId="0" applyFont="1" applyFill="1" applyBorder="1" applyAlignment="1">
      <alignment horizontal="left" vertical="top" wrapText="1"/>
    </xf>
    <xf numFmtId="0" fontId="70" fillId="29" borderId="41" xfId="0" applyFont="1" applyFill="1" applyBorder="1" applyAlignment="1">
      <alignment vertical="top" wrapText="1"/>
    </xf>
    <xf numFmtId="0" fontId="70" fillId="0" borderId="40" xfId="0" applyFont="1" applyBorder="1" applyAlignment="1">
      <alignment vertical="top" wrapText="1"/>
    </xf>
    <xf numFmtId="0" fontId="70" fillId="0" borderId="49" xfId="0" applyFont="1" applyBorder="1" applyAlignment="1">
      <alignment vertical="top" wrapText="1"/>
    </xf>
    <xf numFmtId="0" fontId="89" fillId="0" borderId="30" xfId="0" applyFont="1" applyBorder="1" applyAlignment="1">
      <alignment horizontal="left" vertical="top"/>
    </xf>
    <xf numFmtId="0" fontId="0" fillId="0" borderId="39" xfId="0" applyBorder="1" applyAlignment="1">
      <alignment horizontal="center"/>
    </xf>
    <xf numFmtId="0" fontId="0" fillId="0" borderId="30" xfId="0" applyBorder="1" applyAlignment="1">
      <alignment horizontal="center"/>
    </xf>
    <xf numFmtId="0" fontId="41" fillId="0" borderId="30" xfId="0" applyFont="1" applyBorder="1" applyAlignment="1">
      <alignment horizontal="center"/>
    </xf>
    <xf numFmtId="0" fontId="61" fillId="0" borderId="0" xfId="0" applyFont="1" applyAlignment="1">
      <alignment vertical="top"/>
    </xf>
    <xf numFmtId="0" fontId="63" fillId="29" borderId="0" xfId="111" applyFont="1" applyFill="1" applyAlignment="1">
      <alignment vertical="top" wrapText="1"/>
    </xf>
    <xf numFmtId="0" fontId="63" fillId="29" borderId="31" xfId="111" applyFont="1" applyFill="1" applyBorder="1" applyAlignment="1">
      <alignment vertical="top" wrapText="1"/>
    </xf>
    <xf numFmtId="0" fontId="65" fillId="29" borderId="9" xfId="0" applyFont="1" applyFill="1" applyBorder="1" applyAlignment="1">
      <alignment horizontal="left" vertical="top" wrapText="1"/>
    </xf>
    <xf numFmtId="164" fontId="61" fillId="29" borderId="1" xfId="111" applyNumberFormat="1" applyFont="1" applyFill="1" applyBorder="1" applyAlignment="1">
      <alignment horizontal="left" vertical="top" wrapText="1"/>
    </xf>
    <xf numFmtId="0" fontId="62" fillId="29" borderId="1" xfId="112" applyFont="1" applyFill="1" applyBorder="1" applyAlignment="1">
      <alignment horizontal="center" vertical="top" wrapText="1"/>
    </xf>
    <xf numFmtId="0" fontId="62" fillId="29" borderId="0" xfId="111" applyFont="1" applyFill="1" applyAlignment="1">
      <alignment vertical="center" wrapText="1"/>
    </xf>
    <xf numFmtId="0" fontId="90" fillId="29" borderId="30" xfId="0" applyFont="1" applyFill="1" applyBorder="1" applyAlignment="1">
      <alignment vertical="top" wrapText="1"/>
    </xf>
    <xf numFmtId="0" fontId="90" fillId="29" borderId="12" xfId="0" applyFont="1" applyFill="1" applyBorder="1" applyAlignment="1">
      <alignment horizontal="center" vertical="top" wrapText="1"/>
    </xf>
    <xf numFmtId="0" fontId="61" fillId="29" borderId="43" xfId="104" applyFont="1" applyFill="1" applyBorder="1" applyAlignment="1">
      <alignment horizontal="left" vertical="top" wrapText="1"/>
    </xf>
    <xf numFmtId="0" fontId="61" fillId="29" borderId="1" xfId="0" applyFont="1" applyFill="1" applyBorder="1" applyAlignment="1">
      <alignment vertical="top" wrapText="1"/>
    </xf>
    <xf numFmtId="0" fontId="61" fillId="29" borderId="12" xfId="104" applyFont="1" applyFill="1" applyBorder="1" applyAlignment="1">
      <alignment horizontal="left" vertical="top" wrapText="1"/>
    </xf>
    <xf numFmtId="0" fontId="61" fillId="29" borderId="11" xfId="0" applyFont="1" applyFill="1" applyBorder="1" applyAlignment="1">
      <alignment horizontal="left" vertical="top" wrapText="1"/>
    </xf>
    <xf numFmtId="0" fontId="63" fillId="29" borderId="30" xfId="25" applyFont="1" applyFill="1" applyBorder="1" applyAlignment="1">
      <alignment horizontal="left" vertical="top" wrapText="1"/>
    </xf>
    <xf numFmtId="0" fontId="63" fillId="29" borderId="45" xfId="104" applyFont="1" applyFill="1" applyBorder="1" applyAlignment="1">
      <alignment vertical="top" wrapText="1"/>
    </xf>
    <xf numFmtId="0" fontId="61" fillId="29" borderId="10" xfId="0" applyFont="1" applyFill="1" applyBorder="1" applyAlignment="1">
      <alignment horizontal="left" vertical="top" wrapText="1"/>
    </xf>
    <xf numFmtId="164" fontId="65" fillId="29" borderId="1" xfId="104" applyNumberFormat="1" applyFont="1" applyFill="1" applyBorder="1" applyAlignment="1">
      <alignment horizontal="left" vertical="top" wrapText="1"/>
    </xf>
    <xf numFmtId="0" fontId="90" fillId="29" borderId="45" xfId="0" applyFont="1" applyFill="1" applyBorder="1" applyAlignment="1">
      <alignment vertical="top" wrapText="1"/>
    </xf>
    <xf numFmtId="0" fontId="61" fillId="29" borderId="47" xfId="0" applyFont="1" applyFill="1" applyBorder="1" applyAlignment="1">
      <alignment horizontal="left" vertical="top" wrapText="1"/>
    </xf>
    <xf numFmtId="0" fontId="63" fillId="29" borderId="31" xfId="104" applyFont="1" applyFill="1" applyBorder="1" applyAlignment="1">
      <alignment vertical="top" wrapText="1"/>
    </xf>
    <xf numFmtId="164" fontId="61" fillId="29" borderId="30" xfId="99" applyNumberFormat="1" applyFont="1" applyFill="1" applyBorder="1" applyAlignment="1">
      <alignment horizontal="left" vertical="top" wrapText="1"/>
    </xf>
    <xf numFmtId="0" fontId="62" fillId="29" borderId="30" xfId="100" applyFont="1" applyFill="1" applyBorder="1" applyAlignment="1">
      <alignment horizontal="center" vertical="top" wrapText="1"/>
    </xf>
    <xf numFmtId="164" fontId="61" fillId="29" borderId="30" xfId="104" applyNumberFormat="1" applyFont="1" applyFill="1" applyBorder="1" applyAlignment="1">
      <alignment horizontal="left" vertical="top" wrapText="1"/>
    </xf>
    <xf numFmtId="0" fontId="71" fillId="29" borderId="30" xfId="100" applyFont="1" applyFill="1" applyBorder="1" applyAlignment="1">
      <alignment horizontal="center" vertical="top" wrapText="1"/>
    </xf>
    <xf numFmtId="0" fontId="90" fillId="29" borderId="30" xfId="0" applyFont="1" applyFill="1" applyBorder="1" applyAlignment="1">
      <alignment horizontal="center" vertical="center" wrapText="1"/>
    </xf>
    <xf numFmtId="164" fontId="62" fillId="29" borderId="30" xfId="104" applyNumberFormat="1" applyFont="1" applyFill="1" applyBorder="1" applyAlignment="1">
      <alignment horizontal="left" vertical="top" wrapText="1"/>
    </xf>
    <xf numFmtId="0" fontId="62" fillId="29" borderId="30" xfId="103" applyFont="1" applyFill="1" applyBorder="1" applyAlignment="1">
      <alignment horizontal="center" vertical="top" wrapText="1"/>
    </xf>
    <xf numFmtId="0" fontId="78" fillId="29" borderId="31" xfId="104" applyFont="1" applyFill="1" applyBorder="1" applyAlignment="1">
      <alignment vertical="top" wrapText="1"/>
    </xf>
    <xf numFmtId="0" fontId="92" fillId="29" borderId="30" xfId="0" applyFont="1" applyFill="1" applyBorder="1" applyAlignment="1">
      <alignment vertical="top"/>
    </xf>
    <xf numFmtId="0" fontId="63" fillId="29" borderId="49" xfId="104" applyFont="1" applyFill="1" applyBorder="1" applyAlignment="1">
      <alignment vertical="top" wrapText="1"/>
    </xf>
    <xf numFmtId="0" fontId="63" fillId="29" borderId="31" xfId="25" applyFont="1" applyFill="1" applyBorder="1" applyAlignment="1">
      <alignment horizontal="left" vertical="top" wrapText="1"/>
    </xf>
    <xf numFmtId="0" fontId="71" fillId="29" borderId="30" xfId="103" applyFont="1" applyFill="1" applyBorder="1" applyAlignment="1">
      <alignment horizontal="center" vertical="top" wrapText="1"/>
    </xf>
    <xf numFmtId="0" fontId="71" fillId="29" borderId="1" xfId="103" applyFont="1" applyFill="1" applyBorder="1" applyAlignment="1">
      <alignment horizontal="center" vertical="top" wrapText="1"/>
    </xf>
    <xf numFmtId="0" fontId="90" fillId="29" borderId="12" xfId="0" applyFont="1" applyFill="1" applyBorder="1" applyAlignment="1">
      <alignment horizontal="center" vertical="center" wrapText="1"/>
    </xf>
    <xf numFmtId="0" fontId="61" fillId="29" borderId="43" xfId="0" applyFont="1" applyFill="1" applyBorder="1" applyAlignment="1">
      <alignment horizontal="left" vertical="top" wrapText="1"/>
    </xf>
    <xf numFmtId="166" fontId="61" fillId="0" borderId="39" xfId="0" applyNumberFormat="1" applyFont="1" applyBorder="1" applyAlignment="1">
      <alignment horizontal="left" vertical="top"/>
    </xf>
    <xf numFmtId="0" fontId="61" fillId="0" borderId="39" xfId="0" applyFont="1" applyBorder="1" applyAlignment="1">
      <alignment vertical="top"/>
    </xf>
    <xf numFmtId="0" fontId="61" fillId="0" borderId="39" xfId="0" applyFont="1" applyBorder="1" applyAlignment="1">
      <alignment horizontal="center" vertical="top"/>
    </xf>
    <xf numFmtId="0" fontId="61" fillId="0" borderId="39" xfId="0" applyFont="1" applyBorder="1" applyAlignment="1">
      <alignment vertical="top" wrapText="1"/>
    </xf>
    <xf numFmtId="166" fontId="0" fillId="0" borderId="39" xfId="0" applyNumberFormat="1" applyBorder="1" applyAlignment="1">
      <alignment horizontal="left" vertical="top"/>
    </xf>
    <xf numFmtId="0" fontId="54" fillId="33" borderId="12" xfId="0" applyFont="1" applyFill="1" applyBorder="1" applyAlignment="1">
      <alignment horizontal="center" vertical="center"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83" fillId="29" borderId="1" xfId="99" applyFont="1" applyFill="1" applyBorder="1" applyAlignment="1">
      <alignment horizontal="left" vertical="center" wrapText="1"/>
    </xf>
    <xf numFmtId="0" fontId="72" fillId="29" borderId="1" xfId="99" applyFont="1" applyFill="1" applyBorder="1" applyAlignment="1">
      <alignment horizontal="left" vertical="center" wrapText="1"/>
    </xf>
    <xf numFmtId="0" fontId="62"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80" fillId="29" borderId="0" xfId="99" applyFont="1" applyFill="1" applyAlignment="1">
      <alignment vertical="center"/>
    </xf>
    <xf numFmtId="0" fontId="83" fillId="29" borderId="1" xfId="99" applyFont="1" applyFill="1" applyBorder="1" applyAlignment="1">
      <alignment horizontal="left" vertical="top" wrapText="1"/>
    </xf>
    <xf numFmtId="0" fontId="72" fillId="29" borderId="1" xfId="99" applyFont="1" applyFill="1" applyBorder="1" applyAlignment="1">
      <alignment horizontal="left" vertical="top" wrapText="1"/>
    </xf>
    <xf numFmtId="0" fontId="82" fillId="29" borderId="1" xfId="99" applyFont="1" applyFill="1" applyBorder="1" applyAlignment="1">
      <alignment horizontal="left" vertical="top" wrapText="1"/>
    </xf>
    <xf numFmtId="0" fontId="55" fillId="29" borderId="37" xfId="99" applyFont="1" applyFill="1" applyBorder="1" applyAlignment="1">
      <alignment horizontal="left" vertical="center" wrapText="1"/>
    </xf>
    <xf numFmtId="0" fontId="54" fillId="29" borderId="34" xfId="99" applyFont="1" applyFill="1" applyBorder="1" applyAlignment="1">
      <alignment horizontal="left" vertical="center" wrapText="1"/>
    </xf>
    <xf numFmtId="0" fontId="62" fillId="29" borderId="32" xfId="99" applyFont="1" applyFill="1" applyBorder="1" applyAlignment="1">
      <alignment horizontal="left" vertical="top" wrapText="1"/>
    </xf>
    <xf numFmtId="0" fontId="54" fillId="29" borderId="10" xfId="99" applyFont="1" applyFill="1" applyBorder="1" applyAlignment="1">
      <alignment vertical="center" wrapText="1"/>
    </xf>
    <xf numFmtId="0" fontId="76" fillId="33" borderId="30" xfId="0" applyFont="1" applyFill="1" applyBorder="1" applyAlignment="1">
      <alignment wrapText="1"/>
    </xf>
    <xf numFmtId="0" fontId="49" fillId="20" borderId="30" xfId="25" applyFont="1" applyBorder="1" applyAlignment="1">
      <alignment horizontal="center" vertical="top" wrapText="1"/>
    </xf>
    <xf numFmtId="0" fontId="54" fillId="33" borderId="30" xfId="0" applyFont="1" applyFill="1" applyBorder="1" applyAlignment="1">
      <alignment horizontal="center" vertical="center" wrapText="1"/>
    </xf>
    <xf numFmtId="0" fontId="62" fillId="33" borderId="30" xfId="0" applyFont="1" applyFill="1" applyBorder="1" applyAlignment="1">
      <alignment horizontal="center" vertical="center" wrapText="1"/>
    </xf>
    <xf numFmtId="0" fontId="49" fillId="20" borderId="30" xfId="25" applyFont="1" applyBorder="1" applyAlignment="1">
      <alignment horizontal="center" vertical="center" wrapText="1"/>
    </xf>
    <xf numFmtId="0" fontId="54" fillId="33" borderId="30" xfId="0" applyFont="1" applyFill="1" applyBorder="1" applyAlignment="1">
      <alignment horizontal="center" vertical="center"/>
    </xf>
    <xf numFmtId="0" fontId="62" fillId="33" borderId="30" xfId="0" applyFont="1" applyFill="1" applyBorder="1" applyAlignment="1">
      <alignment horizontal="center" vertical="center"/>
    </xf>
    <xf numFmtId="0" fontId="94" fillId="33" borderId="30" xfId="0" applyFont="1" applyFill="1" applyBorder="1" applyAlignment="1">
      <alignment horizontal="center" vertical="center" wrapText="1"/>
    </xf>
    <xf numFmtId="0" fontId="95" fillId="29" borderId="1" xfId="0" applyFont="1" applyFill="1" applyBorder="1" applyAlignment="1">
      <alignment horizontal="left" vertical="top" wrapText="1"/>
    </xf>
    <xf numFmtId="0" fontId="70" fillId="29" borderId="12" xfId="0" applyFont="1" applyFill="1" applyBorder="1" applyAlignment="1">
      <alignment horizontal="left" vertical="top" wrapText="1"/>
    </xf>
    <xf numFmtId="0" fontId="95" fillId="29" borderId="30" xfId="0" applyFont="1" applyFill="1" applyBorder="1" applyAlignment="1">
      <alignment horizontal="left" vertical="top" wrapText="1"/>
    </xf>
    <xf numFmtId="0" fontId="63" fillId="29" borderId="39" xfId="104" applyFont="1" applyFill="1" applyBorder="1" applyAlignment="1">
      <alignment vertical="top" wrapText="1"/>
    </xf>
    <xf numFmtId="0" fontId="61" fillId="29" borderId="51" xfId="0" applyFont="1" applyFill="1" applyBorder="1" applyAlignment="1">
      <alignment horizontal="left" vertical="top" wrapText="1"/>
    </xf>
    <xf numFmtId="0" fontId="61" fillId="29" borderId="29" xfId="0" applyFont="1" applyFill="1" applyBorder="1" applyAlignment="1">
      <alignment horizontal="left" vertical="top" wrapText="1"/>
    </xf>
    <xf numFmtId="0" fontId="95" fillId="29" borderId="29" xfId="0" applyFont="1" applyFill="1" applyBorder="1" applyAlignment="1">
      <alignment horizontal="left" vertical="top" wrapText="1"/>
    </xf>
    <xf numFmtId="0" fontId="70" fillId="29" borderId="29" xfId="0" applyFont="1" applyFill="1" applyBorder="1" applyAlignment="1">
      <alignment horizontal="left" vertical="top" wrapText="1"/>
    </xf>
    <xf numFmtId="0" fontId="90" fillId="29" borderId="35" xfId="0" applyFont="1" applyFill="1" applyBorder="1" applyAlignment="1">
      <alignment horizontal="center" vertical="top" wrapText="1"/>
    </xf>
    <xf numFmtId="0" fontId="62" fillId="29" borderId="30" xfId="99" applyFont="1" applyFill="1" applyBorder="1" applyAlignment="1">
      <alignment vertical="top" wrapText="1"/>
    </xf>
    <xf numFmtId="0" fontId="61" fillId="29" borderId="14" xfId="0" applyFont="1" applyFill="1" applyBorder="1" applyAlignment="1">
      <alignment horizontal="left" vertical="top" wrapText="1"/>
    </xf>
    <xf numFmtId="0" fontId="96" fillId="29" borderId="39" xfId="0" applyFont="1" applyFill="1" applyBorder="1" applyAlignment="1">
      <alignment horizontal="left" vertical="top" wrapText="1"/>
    </xf>
    <xf numFmtId="0" fontId="98" fillId="29" borderId="0" xfId="109" applyFont="1" applyFill="1" applyAlignment="1">
      <alignment vertical="center"/>
    </xf>
    <xf numFmtId="0" fontId="99" fillId="29" borderId="30" xfId="104" applyFont="1" applyFill="1" applyBorder="1" applyAlignment="1">
      <alignment vertical="top" wrapText="1"/>
    </xf>
    <xf numFmtId="0" fontId="95" fillId="29" borderId="30" xfId="104" applyFont="1" applyFill="1" applyBorder="1" applyAlignment="1">
      <alignment horizontal="left" vertical="top" wrapText="1"/>
    </xf>
    <xf numFmtId="0" fontId="95" fillId="29" borderId="31" xfId="0" applyFont="1" applyFill="1" applyBorder="1" applyAlignment="1">
      <alignment horizontal="left" vertical="top" wrapText="1"/>
    </xf>
    <xf numFmtId="0" fontId="95" fillId="29" borderId="41" xfId="0" applyFont="1" applyFill="1" applyBorder="1" applyAlignment="1">
      <alignment horizontal="left" vertical="top" wrapText="1"/>
    </xf>
    <xf numFmtId="0" fontId="96" fillId="29" borderId="30" xfId="0" applyFont="1" applyFill="1" applyBorder="1" applyAlignment="1">
      <alignment horizontal="left" vertical="top" wrapText="1"/>
    </xf>
    <xf numFmtId="164" fontId="95" fillId="29" borderId="12" xfId="99" applyNumberFormat="1" applyFont="1" applyFill="1" applyBorder="1" applyAlignment="1">
      <alignment horizontal="left" vertical="top" wrapText="1"/>
    </xf>
    <xf numFmtId="0" fontId="98" fillId="29" borderId="1" xfId="100" applyFont="1" applyFill="1" applyBorder="1" applyAlignment="1">
      <alignment horizontal="center" vertical="top" wrapText="1"/>
    </xf>
    <xf numFmtId="0" fontId="98" fillId="29" borderId="0" xfId="99" applyFont="1" applyFill="1" applyAlignment="1">
      <alignment vertical="top" wrapText="1"/>
    </xf>
    <xf numFmtId="0" fontId="70" fillId="29" borderId="43" xfId="0" applyFont="1" applyFill="1" applyBorder="1" applyAlignment="1">
      <alignment horizontal="left" vertical="top" wrapText="1"/>
    </xf>
    <xf numFmtId="0" fontId="96" fillId="29" borderId="9" xfId="0" applyFont="1" applyFill="1" applyBorder="1" applyAlignment="1">
      <alignment horizontal="left" vertical="top" wrapText="1"/>
    </xf>
    <xf numFmtId="0" fontId="96" fillId="29" borderId="1" xfId="0" applyFont="1" applyFill="1" applyBorder="1" applyAlignment="1">
      <alignment horizontal="left" vertical="top" wrapText="1"/>
    </xf>
    <xf numFmtId="0" fontId="96" fillId="29" borderId="31" xfId="0" applyFont="1" applyFill="1" applyBorder="1" applyAlignment="1">
      <alignment horizontal="left" vertical="top" wrapText="1"/>
    </xf>
    <xf numFmtId="0" fontId="96" fillId="33" borderId="1" xfId="55" applyFont="1" applyFill="1" applyBorder="1" applyAlignment="1">
      <alignment horizontal="center" vertical="center" wrapText="1"/>
    </xf>
    <xf numFmtId="0" fontId="95" fillId="0" borderId="0" xfId="0" applyFont="1" applyAlignment="1">
      <alignment vertical="top" wrapText="1"/>
    </xf>
    <xf numFmtId="166" fontId="95" fillId="0" borderId="30" xfId="0" applyNumberFormat="1" applyFont="1" applyBorder="1" applyAlignment="1">
      <alignment horizontal="left" vertical="top" wrapText="1"/>
    </xf>
    <xf numFmtId="0" fontId="95" fillId="0" borderId="30" xfId="0" applyFont="1" applyBorder="1" applyAlignment="1">
      <alignment vertical="top" wrapText="1"/>
    </xf>
    <xf numFmtId="0" fontId="95" fillId="0" borderId="30" xfId="0" applyFont="1" applyBorder="1" applyAlignment="1">
      <alignment horizontal="center" vertical="top" wrapText="1"/>
    </xf>
  </cellXfs>
  <cellStyles count="113">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12" xr:uid="{A963B76D-3371-4EC4-B174-18240591251E}"/>
    <cellStyle name="Normal 2 2 5 3 2 2 3" xfId="110" xr:uid="{64CBFFB3-FAD3-41AC-88B0-C0D21C57ED60}"/>
    <cellStyle name="Normal 2 2 5 3 5" xfId="108" xr:uid="{4166BE57-8599-483E-B238-1AA3F3026566}"/>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11" xr:uid="{EA54E3CF-4688-4FE4-98F2-F8D0EF7FABD3}"/>
    <cellStyle name="Normal 3 5 6 2 2 3" xfId="109" xr:uid="{2AE327D7-89BF-400E-B967-B8C9449C7735}"/>
    <cellStyle name="Normal 3 5 6 5" xfId="107" xr:uid="{03D586E2-F4B8-474D-97CB-9BC4D641F995}"/>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CCECFF"/>
      <color rgb="FFB6DF89"/>
      <color rgb="FFF7EBEB"/>
      <color rgb="FFFDFDBB"/>
      <color rgb="FF006600"/>
      <color rgb="FF003300"/>
      <color rgb="FFB9E8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3.xml"/><Relationship Id="rId26" Type="http://schemas.openxmlformats.org/officeDocument/2006/relationships/customXml" Target="../customXml/item2.xml"/><Relationship Id="rId39" Type="http://schemas.openxmlformats.org/officeDocument/2006/relationships/customXml" Target="../customXml/item15.xml"/><Relationship Id="rId21" Type="http://schemas.openxmlformats.org/officeDocument/2006/relationships/styles" Target="styles.xml"/><Relationship Id="rId34" Type="http://schemas.openxmlformats.org/officeDocument/2006/relationships/customXml" Target="../customXml/item10.xml"/><Relationship Id="rId42" Type="http://schemas.openxmlformats.org/officeDocument/2006/relationships/customXml" Target="../customXml/item18.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32" Type="http://schemas.openxmlformats.org/officeDocument/2006/relationships/customXml" Target="../customXml/item8.xml"/><Relationship Id="rId37" Type="http://schemas.openxmlformats.org/officeDocument/2006/relationships/customXml" Target="../customXml/item13.xml"/><Relationship Id="rId40" Type="http://schemas.openxmlformats.org/officeDocument/2006/relationships/customXml" Target="../customXml/item16.xml"/><Relationship Id="rId45" Type="http://schemas.openxmlformats.org/officeDocument/2006/relationships/customXml" Target="../customXml/item2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owerPivotData" Target="model/item.data"/><Relationship Id="rId28" Type="http://schemas.openxmlformats.org/officeDocument/2006/relationships/customXml" Target="../customXml/item4.xml"/><Relationship Id="rId36" Type="http://schemas.openxmlformats.org/officeDocument/2006/relationships/customXml" Target="../customXml/item12.xml"/><Relationship Id="rId10" Type="http://schemas.openxmlformats.org/officeDocument/2006/relationships/worksheet" Target="worksheets/sheet10.xml"/><Relationship Id="rId19" Type="http://schemas.openxmlformats.org/officeDocument/2006/relationships/theme" Target="theme/theme1.xml"/><Relationship Id="rId31" Type="http://schemas.openxmlformats.org/officeDocument/2006/relationships/customXml" Target="../customXml/item7.xml"/><Relationship Id="rId44" Type="http://schemas.openxmlformats.org/officeDocument/2006/relationships/customXml" Target="../customXml/item2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 Id="rId30" Type="http://schemas.openxmlformats.org/officeDocument/2006/relationships/customXml" Target="../customXml/item6.xml"/><Relationship Id="rId35" Type="http://schemas.openxmlformats.org/officeDocument/2006/relationships/customXml" Target="../customXml/item11.xml"/><Relationship Id="rId43" Type="http://schemas.openxmlformats.org/officeDocument/2006/relationships/customXml" Target="../customXml/item19.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2.xml"/><Relationship Id="rId25" Type="http://schemas.openxmlformats.org/officeDocument/2006/relationships/customXml" Target="../customXml/item1.xml"/><Relationship Id="rId33" Type="http://schemas.openxmlformats.org/officeDocument/2006/relationships/customXml" Target="../customXml/item9.xml"/><Relationship Id="rId38" Type="http://schemas.openxmlformats.org/officeDocument/2006/relationships/customXml" Target="../customXml/item14.xml"/><Relationship Id="rId46" Type="http://schemas.openxmlformats.org/officeDocument/2006/relationships/customXml" Target="../customXml/item22.xml"/><Relationship Id="rId20" Type="http://schemas.openxmlformats.org/officeDocument/2006/relationships/connections" Target="connections.xml"/><Relationship Id="rId41"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1590675</xdr:rowOff>
    </xdr:from>
    <xdr:to>
      <xdr:col>3</xdr:col>
      <xdr:colOff>3686175</xdr:colOff>
      <xdr:row>3</xdr:row>
      <xdr:rowOff>3000375</xdr:rowOff>
    </xdr:to>
    <xdr:pic>
      <xdr:nvPicPr>
        <xdr:cNvPr id="3" name="Picture 2">
          <a:extLst>
            <a:ext uri="{FF2B5EF4-FFF2-40B4-BE49-F238E27FC236}">
              <a16:creationId xmlns:a16="http://schemas.microsoft.com/office/drawing/2014/main" id="{AC4EE3CA-9600-4A97-B8B7-13120620F03A}"/>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2733675"/>
          <a:ext cx="779145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01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201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201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297" t="s">
        <v>1</v>
      </c>
      <c r="C3" s="297"/>
      <c r="D3" s="297"/>
      <c r="E3" s="297"/>
      <c r="F3" s="297"/>
      <c r="G3" s="297"/>
      <c r="H3" s="297"/>
      <c r="I3" s="297"/>
    </row>
    <row r="4" spans="2:17" ht="13.7" customHeight="1">
      <c r="B4" s="299" t="s">
        <v>2</v>
      </c>
      <c r="C4" s="299"/>
      <c r="D4" s="299"/>
      <c r="E4" s="299"/>
      <c r="F4" s="299"/>
      <c r="G4" s="299"/>
      <c r="H4" s="299"/>
      <c r="I4" s="299"/>
      <c r="J4" s="299"/>
      <c r="K4" s="299"/>
      <c r="L4" s="299"/>
      <c r="M4" s="299"/>
      <c r="N4" s="299"/>
      <c r="O4" s="47"/>
      <c r="P4" s="47"/>
      <c r="Q4" s="47"/>
    </row>
    <row r="5" spans="2:17">
      <c r="B5" s="299"/>
      <c r="C5" s="299"/>
      <c r="D5" s="299"/>
      <c r="E5" s="299"/>
      <c r="F5" s="299"/>
      <c r="G5" s="299"/>
      <c r="H5" s="299"/>
      <c r="I5" s="299"/>
      <c r="J5" s="299"/>
      <c r="K5" s="299"/>
      <c r="L5" s="299"/>
      <c r="M5" s="299"/>
      <c r="N5" s="299"/>
      <c r="O5" s="47"/>
      <c r="P5" s="47"/>
      <c r="Q5" s="47"/>
    </row>
    <row r="6" spans="2:17">
      <c r="B6" s="299"/>
      <c r="C6" s="299"/>
      <c r="D6" s="299"/>
      <c r="E6" s="299"/>
      <c r="F6" s="299"/>
      <c r="G6" s="299"/>
      <c r="H6" s="299"/>
      <c r="I6" s="299"/>
      <c r="J6" s="299"/>
      <c r="K6" s="299"/>
      <c r="L6" s="299"/>
      <c r="M6" s="299"/>
      <c r="N6" s="299"/>
      <c r="O6" s="47"/>
      <c r="P6" s="47"/>
      <c r="Q6" s="47"/>
    </row>
    <row r="7" spans="2:17">
      <c r="B7" s="299"/>
      <c r="C7" s="299"/>
      <c r="D7" s="299"/>
      <c r="E7" s="299"/>
      <c r="F7" s="299"/>
      <c r="G7" s="299"/>
      <c r="H7" s="299"/>
      <c r="I7" s="299"/>
      <c r="J7" s="299"/>
      <c r="K7" s="299"/>
      <c r="L7" s="299"/>
      <c r="M7" s="299"/>
      <c r="N7" s="299"/>
      <c r="O7" s="47"/>
      <c r="P7" s="47"/>
      <c r="Q7" s="47"/>
    </row>
    <row r="8" spans="2:17">
      <c r="B8" s="299"/>
      <c r="C8" s="299"/>
      <c r="D8" s="299"/>
      <c r="E8" s="299"/>
      <c r="F8" s="299"/>
      <c r="G8" s="299"/>
      <c r="H8" s="299"/>
      <c r="I8" s="299"/>
      <c r="J8" s="299"/>
      <c r="K8" s="299"/>
      <c r="L8" s="299"/>
      <c r="M8" s="299"/>
      <c r="N8" s="299"/>
      <c r="O8" s="47"/>
      <c r="P8" s="47"/>
      <c r="Q8" s="47"/>
    </row>
    <row r="9" spans="2:17">
      <c r="B9" s="299"/>
      <c r="C9" s="299"/>
      <c r="D9" s="299"/>
      <c r="E9" s="299"/>
      <c r="F9" s="299"/>
      <c r="G9" s="299"/>
      <c r="H9" s="299"/>
      <c r="I9" s="299"/>
      <c r="J9" s="299"/>
      <c r="K9" s="299"/>
      <c r="L9" s="299"/>
      <c r="M9" s="299"/>
      <c r="N9" s="299"/>
      <c r="O9" s="47"/>
      <c r="P9" s="47"/>
      <c r="Q9" s="47"/>
    </row>
    <row r="10" spans="2:17">
      <c r="B10" s="299"/>
      <c r="C10" s="299"/>
      <c r="D10" s="299"/>
      <c r="E10" s="299"/>
      <c r="F10" s="299"/>
      <c r="G10" s="299"/>
      <c r="H10" s="299"/>
      <c r="I10" s="299"/>
      <c r="J10" s="299"/>
      <c r="K10" s="299"/>
      <c r="L10" s="299"/>
      <c r="M10" s="299"/>
      <c r="N10" s="299"/>
      <c r="O10" s="47"/>
      <c r="P10" s="47"/>
      <c r="Q10" s="47"/>
    </row>
    <row r="11" spans="2:17">
      <c r="B11" s="299"/>
      <c r="C11" s="299"/>
      <c r="D11" s="299"/>
      <c r="E11" s="299"/>
      <c r="F11" s="299"/>
      <c r="G11" s="299"/>
      <c r="H11" s="299"/>
      <c r="I11" s="299"/>
      <c r="J11" s="299"/>
      <c r="K11" s="299"/>
      <c r="L11" s="299"/>
      <c r="M11" s="299"/>
      <c r="N11" s="299"/>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299" t="s">
        <v>15</v>
      </c>
      <c r="C25" s="299"/>
      <c r="D25" s="299"/>
      <c r="E25" s="299"/>
      <c r="F25" s="299"/>
      <c r="G25" s="299"/>
      <c r="H25" s="299"/>
      <c r="I25" s="299"/>
      <c r="J25" s="299"/>
      <c r="K25" s="299"/>
      <c r="L25" s="299"/>
      <c r="M25" s="299"/>
      <c r="N25" s="299"/>
    </row>
    <row r="26" spans="2:17">
      <c r="B26" s="299"/>
      <c r="C26" s="299"/>
      <c r="D26" s="299"/>
      <c r="E26" s="299"/>
      <c r="F26" s="299"/>
      <c r="G26" s="299"/>
      <c r="H26" s="299"/>
      <c r="I26" s="299"/>
      <c r="J26" s="299"/>
      <c r="K26" s="299"/>
      <c r="L26" s="299"/>
      <c r="M26" s="299"/>
      <c r="N26" s="299"/>
    </row>
    <row r="27" spans="2:17">
      <c r="B27" s="47"/>
      <c r="C27" s="47"/>
      <c r="D27" s="47"/>
      <c r="E27" s="47"/>
      <c r="F27" s="47"/>
    </row>
    <row r="28" spans="2:17">
      <c r="B28" s="47"/>
      <c r="C28" s="47"/>
      <c r="D28" s="47"/>
      <c r="E28" s="47"/>
      <c r="F28" s="47"/>
    </row>
    <row r="29" spans="2:17">
      <c r="B29" s="50"/>
    </row>
    <row r="30" spans="2:17" ht="15.6">
      <c r="B30" s="297" t="s">
        <v>16</v>
      </c>
      <c r="C30" s="297"/>
      <c r="D30" s="297"/>
      <c r="E30" s="297"/>
      <c r="F30" s="297"/>
      <c r="G30" s="297"/>
      <c r="H30" s="297"/>
      <c r="I30" s="297"/>
    </row>
    <row r="31" spans="2:17">
      <c r="B31" s="298"/>
      <c r="C31" s="298"/>
      <c r="D31" s="298"/>
      <c r="E31" s="298"/>
      <c r="F31" s="298"/>
      <c r="G31" s="298"/>
      <c r="H31" s="298"/>
      <c r="I31" s="298"/>
      <c r="J31" s="298"/>
      <c r="K31" s="298"/>
      <c r="L31" s="298"/>
      <c r="M31" s="298"/>
      <c r="N31" s="298"/>
    </row>
    <row r="32" spans="2:17">
      <c r="B32" s="298"/>
      <c r="C32" s="298"/>
      <c r="D32" s="298"/>
      <c r="E32" s="298"/>
      <c r="F32" s="298"/>
      <c r="G32" s="298"/>
      <c r="H32" s="298"/>
      <c r="I32" s="298"/>
      <c r="J32" s="298"/>
      <c r="K32" s="298"/>
      <c r="L32" s="298"/>
      <c r="M32" s="298"/>
      <c r="N32" s="298"/>
    </row>
    <row r="33" spans="2:14">
      <c r="B33" s="298"/>
      <c r="C33" s="298"/>
      <c r="D33" s="298"/>
      <c r="E33" s="298"/>
      <c r="F33" s="298"/>
      <c r="G33" s="298"/>
      <c r="H33" s="298"/>
      <c r="I33" s="298"/>
      <c r="J33" s="298"/>
      <c r="K33" s="298"/>
      <c r="L33" s="298"/>
      <c r="M33" s="298"/>
      <c r="N33" s="298"/>
    </row>
    <row r="34" spans="2:14">
      <c r="B34" s="298"/>
      <c r="C34" s="298"/>
      <c r="D34" s="298"/>
      <c r="E34" s="298"/>
      <c r="F34" s="298"/>
      <c r="G34" s="298"/>
      <c r="H34" s="298"/>
      <c r="I34" s="298"/>
      <c r="J34" s="298"/>
      <c r="K34" s="298"/>
      <c r="L34" s="298"/>
      <c r="M34" s="298"/>
      <c r="N34" s="298"/>
    </row>
    <row r="35" spans="2:14">
      <c r="B35" s="298"/>
      <c r="C35" s="298"/>
      <c r="D35" s="298"/>
      <c r="E35" s="298"/>
      <c r="F35" s="298"/>
      <c r="G35" s="298"/>
      <c r="H35" s="298"/>
      <c r="I35" s="298"/>
      <c r="J35" s="298"/>
      <c r="K35" s="298"/>
      <c r="L35" s="298"/>
      <c r="M35" s="298"/>
      <c r="N35" s="298"/>
    </row>
    <row r="36" spans="2:14">
      <c r="B36" s="298"/>
      <c r="C36" s="298"/>
      <c r="D36" s="298"/>
      <c r="E36" s="298"/>
      <c r="F36" s="298"/>
      <c r="G36" s="298"/>
      <c r="H36" s="298"/>
      <c r="I36" s="298"/>
      <c r="J36" s="298"/>
      <c r="K36" s="298"/>
      <c r="L36" s="298"/>
      <c r="M36" s="298"/>
      <c r="N36" s="298"/>
    </row>
    <row r="37" spans="2:14">
      <c r="B37" s="298"/>
      <c r="C37" s="298"/>
      <c r="D37" s="298"/>
      <c r="E37" s="298"/>
      <c r="F37" s="298"/>
      <c r="G37" s="298"/>
      <c r="H37" s="298"/>
      <c r="I37" s="298"/>
      <c r="J37" s="298"/>
      <c r="K37" s="298"/>
      <c r="L37" s="298"/>
      <c r="M37" s="298"/>
      <c r="N37" s="298"/>
    </row>
    <row r="38" spans="2:14">
      <c r="B38" s="298"/>
      <c r="C38" s="298"/>
      <c r="D38" s="298"/>
      <c r="E38" s="298"/>
      <c r="F38" s="298"/>
      <c r="G38" s="298"/>
      <c r="H38" s="298"/>
      <c r="I38" s="298"/>
      <c r="J38" s="298"/>
      <c r="K38" s="298"/>
      <c r="L38" s="298"/>
      <c r="M38" s="298"/>
      <c r="N38" s="298"/>
    </row>
    <row r="39" spans="2:14">
      <c r="B39" s="298"/>
      <c r="C39" s="298"/>
      <c r="D39" s="298"/>
      <c r="E39" s="298"/>
      <c r="F39" s="298"/>
      <c r="G39" s="298"/>
      <c r="H39" s="298"/>
      <c r="I39" s="298"/>
      <c r="J39" s="298"/>
      <c r="K39" s="298"/>
      <c r="L39" s="298"/>
      <c r="M39" s="298"/>
      <c r="N39" s="298"/>
    </row>
    <row r="40" spans="2:14">
      <c r="B40" s="50"/>
    </row>
    <row r="41" spans="2:14" ht="15.6">
      <c r="B41" s="297" t="s">
        <v>17</v>
      </c>
      <c r="C41" s="297"/>
      <c r="D41" s="297"/>
      <c r="E41" s="297"/>
      <c r="F41" s="297"/>
      <c r="G41" s="297"/>
      <c r="H41" s="297"/>
      <c r="I41" s="297"/>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297" t="s">
        <v>18</v>
      </c>
      <c r="C52" s="297"/>
      <c r="D52" s="297"/>
      <c r="E52" s="297"/>
      <c r="F52" s="297"/>
      <c r="G52" s="297"/>
      <c r="H52" s="297"/>
      <c r="I52" s="297"/>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46"/>
  <sheetViews>
    <sheetView topLeftCell="A24" zoomScale="85" zoomScaleNormal="85" workbookViewId="0">
      <selection activeCell="E26" sqref="E26:E28"/>
    </sheetView>
  </sheetViews>
  <sheetFormatPr defaultColWidth="8.85546875" defaultRowHeight="12" customHeight="1"/>
  <cols>
    <col min="1" max="3" width="30.85546875" style="67" customWidth="1"/>
    <col min="4" max="5" width="55.5703125" style="67" customWidth="1"/>
    <col min="6" max="6" width="30.85546875" style="67" customWidth="1"/>
    <col min="7" max="9" width="30.85546875" style="69" customWidth="1"/>
    <col min="10" max="10" width="34.140625" style="69" customWidth="1"/>
    <col min="11" max="11" width="20.85546875" style="69" customWidth="1"/>
    <col min="12" max="12" width="15.85546875" style="67" customWidth="1"/>
    <col min="13" max="13" width="25.85546875" style="67" customWidth="1"/>
    <col min="14" max="14" width="26.140625" style="67" customWidth="1"/>
    <col min="15" max="15" width="27.85546875" style="67" bestFit="1" customWidth="1"/>
    <col min="16" max="16" width="23.140625" style="67" bestFit="1" customWidth="1"/>
    <col min="17" max="17" width="28.85546875" style="67" bestFit="1" customWidth="1"/>
    <col min="18" max="18" width="23.140625" style="67" bestFit="1" customWidth="1"/>
    <col min="19" max="19" width="28.85546875" style="67" bestFit="1" customWidth="1"/>
    <col min="20" max="20" width="20.140625" style="67" bestFit="1" customWidth="1"/>
    <col min="21" max="21" width="12.85546875" style="67" customWidth="1"/>
    <col min="22" max="24" width="10.5703125" style="67" bestFit="1" customWidth="1"/>
    <col min="25" max="25" width="28.85546875" style="67" bestFit="1" customWidth="1"/>
    <col min="26" max="16384" width="8.85546875" style="67"/>
  </cols>
  <sheetData>
    <row r="1" spans="1:25" ht="30" customHeight="1">
      <c r="A1" s="111" t="s">
        <v>461</v>
      </c>
      <c r="B1" s="335" t="s">
        <v>558</v>
      </c>
      <c r="C1" s="335"/>
      <c r="D1" s="335"/>
      <c r="E1" s="143"/>
      <c r="F1" s="81"/>
      <c r="G1" s="82"/>
      <c r="H1" s="81"/>
      <c r="I1" s="83"/>
      <c r="J1" s="83"/>
      <c r="K1" s="83"/>
      <c r="L1" s="83"/>
      <c r="M1" s="83"/>
      <c r="N1" s="83"/>
      <c r="O1" s="55"/>
      <c r="P1" s="55"/>
      <c r="Q1" s="55"/>
      <c r="R1" s="55"/>
      <c r="S1" s="55"/>
      <c r="T1" s="55"/>
      <c r="U1" s="55"/>
      <c r="V1" s="55"/>
      <c r="W1" s="55"/>
      <c r="X1" s="55"/>
      <c r="Y1" s="55"/>
    </row>
    <row r="2" spans="1:25" ht="30" customHeight="1">
      <c r="A2" s="112" t="s">
        <v>559</v>
      </c>
      <c r="B2" s="321" t="s">
        <v>560</v>
      </c>
      <c r="C2" s="321"/>
      <c r="D2" s="321"/>
      <c r="E2" s="90"/>
      <c r="F2" s="81"/>
      <c r="G2" s="82"/>
      <c r="H2" s="81"/>
      <c r="I2" s="83"/>
      <c r="J2" s="83"/>
      <c r="K2" s="83"/>
      <c r="L2" s="83"/>
      <c r="M2" s="83"/>
      <c r="N2" s="83"/>
      <c r="O2" s="55"/>
      <c r="P2" s="55"/>
      <c r="Q2" s="55"/>
      <c r="R2" s="55"/>
      <c r="S2" s="55"/>
      <c r="T2" s="55"/>
      <c r="U2" s="55"/>
      <c r="V2" s="55"/>
      <c r="W2" s="55"/>
      <c r="X2" s="55"/>
      <c r="Y2" s="55"/>
    </row>
    <row r="3" spans="1:25" ht="30" customHeight="1">
      <c r="A3" s="109" t="s">
        <v>561</v>
      </c>
      <c r="B3" s="336" t="s">
        <v>562</v>
      </c>
      <c r="C3" s="336"/>
      <c r="D3" s="336"/>
      <c r="E3" s="90"/>
      <c r="F3" s="84"/>
      <c r="G3" s="85"/>
      <c r="H3" s="84"/>
      <c r="I3" s="86"/>
      <c r="J3" s="86"/>
      <c r="K3" s="86"/>
      <c r="L3" s="86"/>
      <c r="M3" s="86"/>
      <c r="N3" s="86"/>
      <c r="O3" s="55"/>
      <c r="P3" s="55"/>
      <c r="Q3" s="55"/>
      <c r="R3" s="55"/>
      <c r="S3" s="55"/>
      <c r="T3" s="55"/>
      <c r="U3" s="55"/>
      <c r="V3" s="55"/>
      <c r="W3" s="55"/>
      <c r="X3" s="55"/>
      <c r="Y3" s="55"/>
    </row>
    <row r="4" spans="1:25" ht="243.75" customHeight="1">
      <c r="A4" s="110" t="s">
        <v>465</v>
      </c>
      <c r="B4" s="337" t="s">
        <v>563</v>
      </c>
      <c r="C4" s="337"/>
      <c r="D4" s="337"/>
      <c r="E4" s="144"/>
      <c r="F4" s="88"/>
      <c r="G4" s="89"/>
      <c r="H4" s="88"/>
      <c r="I4" s="86"/>
      <c r="J4" s="86"/>
      <c r="K4" s="86"/>
      <c r="L4" s="86"/>
      <c r="M4" s="86"/>
      <c r="N4" s="86"/>
      <c r="O4" s="55"/>
      <c r="P4" s="55"/>
      <c r="Q4" s="55"/>
      <c r="R4" s="55"/>
      <c r="S4" s="55"/>
      <c r="T4" s="55"/>
      <c r="U4" s="55"/>
      <c r="V4" s="55"/>
      <c r="W4" s="55"/>
      <c r="X4" s="55"/>
      <c r="Y4" s="55"/>
    </row>
    <row r="5" spans="1:25" ht="30" customHeight="1">
      <c r="A5" s="80" t="s">
        <v>564</v>
      </c>
      <c r="B5" s="338" t="s">
        <v>560</v>
      </c>
      <c r="C5" s="338"/>
      <c r="D5" s="338"/>
      <c r="E5" s="84"/>
      <c r="F5" s="84" t="s">
        <v>565</v>
      </c>
      <c r="G5" s="85"/>
      <c r="H5" s="84"/>
      <c r="I5" s="86"/>
      <c r="J5" s="86"/>
      <c r="K5" s="86"/>
      <c r="L5" s="86"/>
      <c r="M5" s="86"/>
      <c r="N5" s="86"/>
      <c r="O5" s="55"/>
      <c r="P5" s="55"/>
      <c r="Q5" s="55"/>
      <c r="R5" s="55"/>
      <c r="S5" s="55"/>
      <c r="T5" s="55"/>
      <c r="U5" s="55"/>
      <c r="V5" s="55"/>
      <c r="W5" s="55"/>
      <c r="X5" s="55"/>
      <c r="Y5" s="55"/>
    </row>
    <row r="6" spans="1:25" ht="30" customHeight="1">
      <c r="A6" s="80" t="s">
        <v>566</v>
      </c>
      <c r="B6" s="338" t="s">
        <v>567</v>
      </c>
      <c r="C6" s="338"/>
      <c r="D6" s="338"/>
      <c r="E6" s="84"/>
      <c r="F6" s="84"/>
      <c r="G6" s="85"/>
      <c r="H6" s="84"/>
      <c r="I6" s="86"/>
      <c r="J6" s="86"/>
      <c r="K6" s="86"/>
      <c r="L6" s="86"/>
      <c r="M6" s="86"/>
      <c r="N6" s="86"/>
      <c r="O6" s="55"/>
      <c r="P6" s="55"/>
      <c r="Q6" s="55"/>
      <c r="R6" s="55"/>
      <c r="S6" s="55"/>
      <c r="T6" s="55"/>
      <c r="U6" s="55"/>
      <c r="V6" s="55"/>
      <c r="W6" s="55"/>
      <c r="X6" s="55"/>
      <c r="Y6" s="55"/>
    </row>
    <row r="7" spans="1:25" ht="30" customHeight="1">
      <c r="A7" s="80" t="s">
        <v>568</v>
      </c>
      <c r="B7" s="323" t="s">
        <v>562</v>
      </c>
      <c r="C7" s="323"/>
      <c r="D7" s="323"/>
      <c r="E7" s="90"/>
      <c r="F7" s="84"/>
      <c r="G7" s="85"/>
      <c r="H7" s="84"/>
      <c r="I7" s="86"/>
      <c r="J7" s="86"/>
      <c r="K7" s="86"/>
      <c r="L7" s="86"/>
      <c r="M7" s="86"/>
      <c r="N7" s="86"/>
      <c r="O7" s="55"/>
      <c r="P7" s="55"/>
      <c r="Q7" s="55"/>
      <c r="R7" s="55"/>
      <c r="S7" s="55"/>
      <c r="T7" s="55"/>
      <c r="U7" s="55"/>
      <c r="V7" s="55"/>
      <c r="W7" s="55"/>
      <c r="X7" s="55"/>
      <c r="Y7" s="55"/>
    </row>
    <row r="8" spans="1:25" ht="30" customHeight="1">
      <c r="A8" s="80" t="s">
        <v>569</v>
      </c>
      <c r="B8" s="322" t="s">
        <v>534</v>
      </c>
      <c r="C8" s="322"/>
      <c r="D8" s="322"/>
      <c r="E8" s="90"/>
      <c r="F8" s="84"/>
      <c r="G8" s="85"/>
      <c r="H8" s="84"/>
      <c r="I8" s="86"/>
      <c r="J8" s="86"/>
      <c r="K8" s="86"/>
      <c r="L8" s="86"/>
      <c r="M8" s="86"/>
      <c r="N8" s="86"/>
      <c r="O8" s="55"/>
      <c r="P8" s="55"/>
      <c r="Q8" s="55"/>
      <c r="R8" s="55"/>
      <c r="S8" s="55"/>
      <c r="T8" s="55"/>
      <c r="U8" s="55"/>
      <c r="V8" s="55"/>
      <c r="W8" s="55"/>
      <c r="X8" s="55"/>
      <c r="Y8" s="55"/>
    </row>
    <row r="9" spans="1:25" ht="30" customHeight="1">
      <c r="A9" s="87" t="s">
        <v>252</v>
      </c>
      <c r="B9" s="330" t="s">
        <v>513</v>
      </c>
      <c r="C9" s="330"/>
      <c r="D9" s="330"/>
      <c r="E9" s="84"/>
      <c r="F9" s="84"/>
      <c r="G9" s="85"/>
      <c r="H9" s="84"/>
      <c r="I9" s="86"/>
      <c r="J9" s="86"/>
      <c r="K9" s="86"/>
      <c r="L9" s="86"/>
      <c r="M9" s="86"/>
      <c r="N9" s="86"/>
      <c r="O9" s="55"/>
      <c r="P9" s="55"/>
      <c r="Q9" s="55"/>
      <c r="R9" s="55"/>
      <c r="S9" s="55"/>
      <c r="T9" s="55"/>
      <c r="U9" s="55"/>
      <c r="V9" s="55"/>
      <c r="W9" s="55"/>
      <c r="X9" s="55"/>
      <c r="Y9" s="55"/>
    </row>
    <row r="10" spans="1:25" s="180" customFormat="1" ht="12" customHeight="1">
      <c r="A10" s="87" t="s">
        <v>570</v>
      </c>
      <c r="B10" s="331" t="s">
        <v>571</v>
      </c>
      <c r="C10" s="331"/>
      <c r="D10" s="331"/>
      <c r="G10" s="181"/>
      <c r="H10" s="181"/>
      <c r="I10" s="181"/>
      <c r="J10" s="181"/>
      <c r="K10" s="181"/>
    </row>
    <row r="11" spans="1:25" ht="30" customHeight="1">
      <c r="A11" s="87" t="s">
        <v>572</v>
      </c>
      <c r="B11" s="322"/>
      <c r="C11" s="322"/>
      <c r="D11" s="322"/>
      <c r="E11" s="90"/>
      <c r="F11" s="85"/>
      <c r="G11" s="85"/>
      <c r="H11" s="90"/>
      <c r="I11" s="86"/>
      <c r="J11" s="86"/>
      <c r="K11" s="86"/>
      <c r="L11" s="86"/>
      <c r="M11" s="86"/>
      <c r="N11" s="86"/>
      <c r="O11" s="55"/>
      <c r="P11" s="55"/>
      <c r="Q11" s="55"/>
      <c r="R11" s="55"/>
      <c r="S11" s="55"/>
      <c r="T11" s="55"/>
      <c r="U11" s="55"/>
      <c r="V11" s="55"/>
      <c r="W11" s="55"/>
      <c r="X11" s="55"/>
      <c r="Y11" s="55"/>
    </row>
    <row r="12" spans="1:25" ht="30" customHeight="1">
      <c r="A12" s="87" t="s">
        <v>573</v>
      </c>
      <c r="B12" s="322" t="s">
        <v>574</v>
      </c>
      <c r="C12" s="322"/>
      <c r="D12" s="322"/>
      <c r="E12" s="90"/>
      <c r="F12" s="85"/>
      <c r="G12" s="85"/>
      <c r="H12" s="90"/>
      <c r="I12" s="86"/>
      <c r="J12" s="86"/>
      <c r="K12" s="86"/>
      <c r="L12" s="86"/>
      <c r="M12" s="86"/>
      <c r="N12" s="86"/>
      <c r="O12" s="55"/>
      <c r="P12" s="55"/>
      <c r="Q12" s="55"/>
      <c r="R12" s="55"/>
      <c r="S12" s="55"/>
      <c r="T12" s="55"/>
      <c r="U12" s="55"/>
      <c r="V12" s="55"/>
      <c r="W12" s="55"/>
      <c r="X12" s="55"/>
      <c r="Y12" s="55"/>
    </row>
    <row r="13" spans="1:25" ht="274.5" customHeight="1">
      <c r="A13" s="182" t="s">
        <v>575</v>
      </c>
      <c r="B13" s="332" t="s">
        <v>576</v>
      </c>
      <c r="C13" s="334"/>
      <c r="D13" s="334"/>
      <c r="E13" s="183"/>
      <c r="F13" s="184"/>
      <c r="G13" s="185"/>
      <c r="H13" s="184"/>
      <c r="I13" s="186"/>
      <c r="J13" s="186"/>
      <c r="K13" s="186"/>
      <c r="L13" s="186"/>
      <c r="M13" s="186"/>
      <c r="N13" s="186"/>
      <c r="O13" s="180"/>
      <c r="P13" s="180"/>
      <c r="Q13" s="180"/>
      <c r="R13" s="180"/>
      <c r="S13" s="180"/>
      <c r="T13" s="180"/>
      <c r="U13" s="180"/>
      <c r="V13" s="180"/>
      <c r="W13" s="180"/>
      <c r="X13" s="180"/>
      <c r="Y13" s="180"/>
    </row>
    <row r="14" spans="1:25" s="193" customFormat="1" ht="260.25" customHeight="1">
      <c r="A14" s="187" t="s">
        <v>577</v>
      </c>
      <c r="B14" s="332" t="s">
        <v>578</v>
      </c>
      <c r="C14" s="333"/>
      <c r="D14" s="333"/>
      <c r="E14" s="188"/>
      <c r="F14" s="189"/>
      <c r="G14" s="190"/>
      <c r="H14" s="189"/>
      <c r="I14" s="191"/>
      <c r="J14" s="191"/>
      <c r="K14" s="191"/>
      <c r="L14" s="191"/>
      <c r="M14" s="191"/>
      <c r="N14" s="191"/>
      <c r="O14" s="192"/>
      <c r="P14" s="192"/>
      <c r="Q14" s="192"/>
      <c r="R14" s="192"/>
      <c r="S14" s="192"/>
      <c r="T14" s="192"/>
      <c r="U14" s="192"/>
      <c r="V14" s="192"/>
      <c r="W14" s="192"/>
      <c r="X14" s="192"/>
      <c r="Y14" s="192"/>
    </row>
    <row r="15" spans="1:25" ht="333" customHeight="1">
      <c r="A15" s="182" t="s">
        <v>579</v>
      </c>
      <c r="B15" s="327" t="s">
        <v>580</v>
      </c>
      <c r="C15" s="328"/>
      <c r="D15" s="328"/>
      <c r="E15" s="183"/>
      <c r="F15" s="184"/>
      <c r="G15" s="185"/>
      <c r="H15" s="184"/>
      <c r="I15" s="186"/>
      <c r="J15" s="186"/>
      <c r="K15" s="186"/>
      <c r="L15" s="186"/>
      <c r="M15" s="186"/>
      <c r="N15" s="186"/>
      <c r="O15" s="180"/>
      <c r="P15" s="180"/>
      <c r="Q15" s="180"/>
      <c r="R15" s="180"/>
      <c r="S15" s="180"/>
      <c r="T15" s="180"/>
      <c r="U15" s="180"/>
      <c r="V15" s="180"/>
      <c r="W15" s="180"/>
      <c r="X15" s="180"/>
      <c r="Y15" s="180"/>
    </row>
    <row r="16" spans="1:25" ht="404.25" customHeight="1">
      <c r="A16" s="80" t="s">
        <v>581</v>
      </c>
      <c r="B16" s="327" t="s">
        <v>582</v>
      </c>
      <c r="C16" s="328"/>
      <c r="D16" s="328"/>
      <c r="E16" s="90"/>
      <c r="F16" s="84"/>
      <c r="G16" s="85"/>
      <c r="H16" s="84"/>
      <c r="I16" s="86"/>
      <c r="J16" s="86"/>
      <c r="K16" s="86"/>
      <c r="L16" s="86"/>
      <c r="M16" s="86"/>
      <c r="N16" s="86"/>
      <c r="O16" s="55"/>
      <c r="P16" s="55"/>
      <c r="Q16" s="55"/>
      <c r="R16" s="55"/>
      <c r="S16" s="55"/>
      <c r="T16" s="55"/>
      <c r="U16" s="55"/>
      <c r="V16" s="55"/>
      <c r="W16" s="55"/>
      <c r="X16" s="55"/>
      <c r="Y16" s="55"/>
    </row>
    <row r="17" spans="1:25" s="106" customFormat="1" ht="24.4" customHeight="1">
      <c r="A17" s="91" t="s">
        <v>583</v>
      </c>
      <c r="B17" s="318" t="s">
        <v>584</v>
      </c>
      <c r="C17" s="319"/>
      <c r="D17" s="320"/>
      <c r="E17" s="145"/>
      <c r="F17" s="103"/>
      <c r="G17" s="104"/>
      <c r="H17" s="103"/>
      <c r="I17" s="105"/>
      <c r="J17" s="105"/>
      <c r="K17" s="105"/>
      <c r="L17" s="105"/>
      <c r="M17" s="105"/>
      <c r="N17" s="105"/>
    </row>
    <row r="18" spans="1:25" ht="60" customHeight="1">
      <c r="A18" s="80" t="s">
        <v>585</v>
      </c>
      <c r="B18" s="329" t="s">
        <v>586</v>
      </c>
      <c r="C18" s="329"/>
      <c r="D18" s="329"/>
      <c r="E18" s="146"/>
      <c r="F18" s="84"/>
      <c r="G18" s="85"/>
      <c r="H18" s="84"/>
      <c r="I18" s="90"/>
      <c r="J18" s="90"/>
      <c r="K18" s="86"/>
      <c r="L18" s="86"/>
      <c r="M18" s="86"/>
      <c r="N18" s="86"/>
      <c r="O18" s="55"/>
      <c r="P18" s="55"/>
      <c r="Q18" s="55"/>
      <c r="R18" s="55"/>
      <c r="S18" s="55"/>
      <c r="T18" s="55"/>
      <c r="U18" s="55"/>
      <c r="V18" s="55"/>
      <c r="W18" s="55"/>
      <c r="X18" s="55"/>
      <c r="Y18" s="55"/>
    </row>
    <row r="19" spans="1:25" ht="21.6" customHeight="1">
      <c r="A19" s="80" t="s">
        <v>471</v>
      </c>
      <c r="B19" s="322"/>
      <c r="C19" s="322"/>
      <c r="D19" s="322"/>
      <c r="E19" s="90"/>
      <c r="F19" s="84"/>
      <c r="G19" s="85"/>
      <c r="H19" s="84"/>
      <c r="I19" s="86"/>
      <c r="J19" s="86"/>
      <c r="K19" s="86"/>
      <c r="L19" s="86"/>
      <c r="M19" s="86"/>
      <c r="N19" s="86"/>
      <c r="O19" s="55"/>
      <c r="P19" s="55"/>
      <c r="Q19" s="55"/>
      <c r="R19" s="55"/>
      <c r="S19" s="55"/>
      <c r="T19" s="55"/>
      <c r="U19" s="55"/>
      <c r="V19" s="55"/>
      <c r="W19" s="55"/>
      <c r="X19" s="55"/>
      <c r="Y19" s="55"/>
    </row>
    <row r="20" spans="1:25" ht="18" customHeight="1">
      <c r="A20" s="91" t="s">
        <v>473</v>
      </c>
      <c r="B20" s="323" t="s">
        <v>60</v>
      </c>
      <c r="C20" s="324"/>
      <c r="D20" s="325"/>
      <c r="E20" s="90"/>
      <c r="F20" s="84"/>
      <c r="G20" s="85"/>
      <c r="H20" s="84"/>
      <c r="I20" s="86"/>
      <c r="J20" s="86"/>
      <c r="K20" s="86"/>
      <c r="L20" s="86"/>
      <c r="M20" s="86"/>
      <c r="N20" s="86"/>
      <c r="O20" s="55"/>
      <c r="P20" s="55"/>
      <c r="Q20" s="55"/>
      <c r="R20" s="55"/>
      <c r="S20" s="55"/>
      <c r="T20" s="55"/>
      <c r="U20" s="55"/>
      <c r="V20" s="55"/>
      <c r="W20" s="55"/>
      <c r="X20" s="55"/>
      <c r="Y20" s="55"/>
    </row>
    <row r="21" spans="1:25" ht="20.100000000000001" customHeight="1">
      <c r="A21" s="55"/>
      <c r="B21" s="55"/>
      <c r="C21" s="55"/>
      <c r="D21" s="55"/>
      <c r="E21" s="55"/>
      <c r="F21" s="55"/>
      <c r="G21" s="59"/>
      <c r="H21" s="59"/>
      <c r="I21" s="59"/>
      <c r="J21" s="59"/>
      <c r="K21" s="59"/>
      <c r="L21" s="55"/>
      <c r="M21" s="55"/>
      <c r="N21" s="55"/>
      <c r="O21" s="55"/>
      <c r="P21" s="55"/>
      <c r="Q21" s="55"/>
      <c r="R21" s="55"/>
      <c r="S21" s="55"/>
      <c r="T21" s="55"/>
      <c r="U21" s="55"/>
      <c r="V21" s="55"/>
      <c r="W21" s="55"/>
      <c r="X21" s="55"/>
      <c r="Y21" s="55"/>
    </row>
    <row r="22" spans="1:25" s="68" customFormat="1" ht="11.45">
      <c r="A22" s="85"/>
      <c r="B22" s="85"/>
      <c r="C22" s="85"/>
      <c r="D22" s="85"/>
      <c r="E22" s="85"/>
      <c r="F22" s="85"/>
      <c r="G22" s="85"/>
      <c r="H22" s="85"/>
      <c r="I22" s="85"/>
      <c r="J22" s="85"/>
      <c r="K22" s="85"/>
      <c r="L22" s="84"/>
      <c r="M22" s="84"/>
      <c r="N22" s="84"/>
      <c r="O22" s="84"/>
      <c r="P22" s="84"/>
      <c r="Q22" s="84"/>
      <c r="R22" s="84"/>
      <c r="S22" s="84"/>
      <c r="T22" s="84"/>
      <c r="U22" s="92"/>
      <c r="V22" s="92"/>
      <c r="W22" s="92"/>
      <c r="X22" s="92"/>
      <c r="Y22" s="84"/>
    </row>
    <row r="23" spans="1:25" s="68" customFormat="1" ht="14.1">
      <c r="A23" s="326" t="s">
        <v>587</v>
      </c>
      <c r="B23" s="326"/>
      <c r="C23" s="326"/>
      <c r="D23" s="326"/>
      <c r="E23" s="326"/>
      <c r="F23" s="326"/>
      <c r="G23" s="85"/>
      <c r="H23" s="85"/>
      <c r="I23" s="85"/>
      <c r="J23" s="85"/>
      <c r="K23" s="85"/>
      <c r="L23" s="84"/>
      <c r="M23" s="84"/>
      <c r="N23" s="84"/>
      <c r="O23" s="84"/>
      <c r="P23" s="84"/>
      <c r="Q23" s="84"/>
      <c r="R23" s="84"/>
      <c r="S23" s="84"/>
      <c r="T23" s="84"/>
      <c r="U23" s="92"/>
      <c r="V23" s="92"/>
      <c r="W23" s="92"/>
      <c r="X23" s="92"/>
      <c r="Y23" s="84"/>
    </row>
    <row r="24" spans="1:25" s="71" customFormat="1" ht="30" customHeight="1">
      <c r="A24" s="60" t="s">
        <v>502</v>
      </c>
      <c r="B24" s="77" t="s">
        <v>434</v>
      </c>
      <c r="C24" s="60" t="s">
        <v>439</v>
      </c>
      <c r="D24" s="60" t="s">
        <v>588</v>
      </c>
      <c r="E24" s="60" t="s">
        <v>589</v>
      </c>
      <c r="F24" s="60" t="s">
        <v>590</v>
      </c>
      <c r="G24" s="60" t="s">
        <v>4</v>
      </c>
      <c r="H24" s="77" t="s">
        <v>591</v>
      </c>
      <c r="I24" s="60" t="s">
        <v>592</v>
      </c>
      <c r="J24" s="75"/>
      <c r="K24" s="93"/>
      <c r="L24" s="93"/>
      <c r="M24" s="93"/>
      <c r="N24" s="93"/>
      <c r="O24" s="93"/>
      <c r="P24" s="94"/>
      <c r="Q24" s="94"/>
      <c r="R24" s="94"/>
      <c r="S24" s="94"/>
      <c r="T24" s="93"/>
      <c r="U24" s="94"/>
      <c r="V24" s="94"/>
      <c r="W24" s="94"/>
      <c r="X24" s="94"/>
      <c r="Y24" s="94"/>
    </row>
    <row r="25" spans="1:25" s="73" customFormat="1" ht="108.75" customHeight="1">
      <c r="A25" s="25">
        <v>1</v>
      </c>
      <c r="B25" s="70" t="s">
        <v>593</v>
      </c>
      <c r="C25" s="74" t="s">
        <v>594</v>
      </c>
      <c r="D25" s="72" t="s">
        <v>595</v>
      </c>
      <c r="E25" s="372" t="s">
        <v>596</v>
      </c>
      <c r="F25" s="113" t="s">
        <v>597</v>
      </c>
      <c r="G25" s="74" t="s">
        <v>598</v>
      </c>
      <c r="H25" s="74" t="s">
        <v>599</v>
      </c>
      <c r="I25" s="74" t="s">
        <v>600</v>
      </c>
      <c r="J25" s="76"/>
      <c r="K25" s="59"/>
      <c r="L25" s="59"/>
      <c r="M25" s="59"/>
      <c r="N25" s="59"/>
      <c r="O25" s="59"/>
      <c r="P25" s="76"/>
      <c r="Q25" s="76"/>
      <c r="R25" s="76"/>
      <c r="S25" s="76"/>
      <c r="T25" s="59"/>
      <c r="U25" s="76"/>
      <c r="V25" s="76"/>
      <c r="W25" s="76"/>
      <c r="X25" s="76"/>
      <c r="Y25" s="76"/>
    </row>
    <row r="26" spans="1:25" s="73" customFormat="1" ht="108.75" customHeight="1">
      <c r="A26" s="25">
        <v>2</v>
      </c>
      <c r="B26" s="70" t="s">
        <v>601</v>
      </c>
      <c r="C26" s="74" t="s">
        <v>602</v>
      </c>
      <c r="D26" s="72" t="s">
        <v>603</v>
      </c>
      <c r="E26" s="372" t="s">
        <v>596</v>
      </c>
      <c r="F26" s="113" t="s">
        <v>604</v>
      </c>
      <c r="G26" s="74" t="s">
        <v>605</v>
      </c>
      <c r="H26" s="74" t="s">
        <v>599</v>
      </c>
      <c r="I26" s="74" t="s">
        <v>600</v>
      </c>
      <c r="J26" s="76"/>
      <c r="K26" s="59"/>
      <c r="L26" s="59"/>
      <c r="M26" s="59"/>
      <c r="N26" s="59"/>
      <c r="O26" s="59"/>
      <c r="P26" s="76"/>
      <c r="Q26" s="76"/>
      <c r="R26" s="76"/>
      <c r="S26" s="76"/>
      <c r="T26" s="59"/>
      <c r="U26" s="76"/>
      <c r="V26" s="76"/>
      <c r="W26" s="76"/>
      <c r="X26" s="76"/>
      <c r="Y26" s="76"/>
    </row>
    <row r="27" spans="1:25" s="73" customFormat="1" ht="138" customHeight="1">
      <c r="A27" s="25">
        <v>3</v>
      </c>
      <c r="B27" s="70" t="s">
        <v>606</v>
      </c>
      <c r="C27" s="74" t="s">
        <v>607</v>
      </c>
      <c r="D27" s="72" t="s">
        <v>608</v>
      </c>
      <c r="E27" s="372" t="s">
        <v>596</v>
      </c>
      <c r="F27" s="113" t="s">
        <v>609</v>
      </c>
      <c r="G27" s="74" t="s">
        <v>605</v>
      </c>
      <c r="H27" s="74" t="s">
        <v>599</v>
      </c>
      <c r="I27" s="74" t="s">
        <v>610</v>
      </c>
      <c r="J27" s="76"/>
      <c r="K27" s="59"/>
      <c r="L27" s="59"/>
      <c r="M27" s="59"/>
      <c r="N27" s="59"/>
      <c r="O27" s="59"/>
      <c r="P27" s="76"/>
      <c r="Q27" s="76"/>
      <c r="R27" s="76"/>
      <c r="S27" s="76"/>
      <c r="T27" s="59"/>
      <c r="U27" s="76"/>
      <c r="V27" s="76"/>
      <c r="W27" s="76"/>
      <c r="X27" s="76"/>
      <c r="Y27" s="76"/>
    </row>
    <row r="28" spans="1:25" s="118" customFormat="1" ht="142.5" customHeight="1">
      <c r="A28" s="126">
        <v>4</v>
      </c>
      <c r="B28" s="127" t="s">
        <v>611</v>
      </c>
      <c r="C28" s="128" t="s">
        <v>594</v>
      </c>
      <c r="D28" s="117" t="s">
        <v>612</v>
      </c>
      <c r="E28" s="372" t="s">
        <v>596</v>
      </c>
      <c r="F28" s="129" t="s">
        <v>613</v>
      </c>
      <c r="G28" s="128" t="s">
        <v>598</v>
      </c>
      <c r="H28" s="128" t="s">
        <v>599</v>
      </c>
      <c r="I28" s="128" t="s">
        <v>600</v>
      </c>
      <c r="J28" s="130"/>
      <c r="K28" s="131"/>
      <c r="L28" s="131"/>
      <c r="M28" s="131"/>
      <c r="N28" s="131"/>
      <c r="O28" s="131"/>
      <c r="P28" s="130"/>
      <c r="Q28" s="130"/>
      <c r="R28" s="130"/>
      <c r="S28" s="130"/>
      <c r="T28" s="131"/>
      <c r="U28" s="130"/>
      <c r="V28" s="130"/>
      <c r="W28" s="130"/>
      <c r="X28" s="130"/>
      <c r="Y28" s="130"/>
    </row>
    <row r="29" spans="1:25" ht="20.100000000000001" customHeight="1">
      <c r="A29" s="55"/>
      <c r="B29" s="55"/>
      <c r="C29" s="55"/>
      <c r="D29" s="55"/>
      <c r="E29" s="55"/>
      <c r="F29" s="55"/>
      <c r="G29" s="59"/>
      <c r="H29" s="59"/>
      <c r="I29" s="59"/>
      <c r="J29" s="59"/>
      <c r="K29" s="59"/>
      <c r="L29" s="55"/>
      <c r="M29" s="55"/>
      <c r="N29" s="55"/>
      <c r="O29" s="55"/>
      <c r="P29" s="55"/>
      <c r="Q29" s="55"/>
      <c r="R29" s="55"/>
      <c r="S29" s="55"/>
      <c r="T29" s="55"/>
      <c r="U29" s="55"/>
      <c r="V29" s="55"/>
      <c r="W29" s="55"/>
      <c r="X29" s="55"/>
      <c r="Y29" s="55"/>
    </row>
    <row r="30" spans="1:25" ht="20.100000000000001" customHeight="1">
      <c r="A30" s="55"/>
      <c r="B30" s="55"/>
      <c r="C30" s="55"/>
      <c r="D30" s="55"/>
      <c r="E30" s="55"/>
      <c r="F30" s="55"/>
      <c r="G30" s="59"/>
      <c r="H30" s="59"/>
      <c r="I30" s="59"/>
      <c r="J30" s="59"/>
      <c r="K30" s="59"/>
      <c r="L30" s="55"/>
      <c r="M30" s="55"/>
      <c r="N30" s="55"/>
      <c r="O30" s="55"/>
      <c r="P30" s="55"/>
      <c r="Q30" s="55"/>
      <c r="R30" s="55"/>
      <c r="S30" s="55"/>
      <c r="T30" s="55"/>
      <c r="U30" s="55"/>
      <c r="V30" s="55"/>
      <c r="W30" s="55"/>
      <c r="X30" s="55"/>
      <c r="Y30" s="55"/>
    </row>
    <row r="31" spans="1:25" ht="20.100000000000001" customHeight="1">
      <c r="A31" s="55"/>
      <c r="B31" s="55"/>
      <c r="C31" s="55"/>
      <c r="D31" s="55"/>
      <c r="E31" s="55"/>
      <c r="F31" s="55"/>
      <c r="G31" s="59"/>
      <c r="H31" s="59"/>
      <c r="I31" s="59"/>
      <c r="J31" s="59"/>
      <c r="K31" s="59"/>
      <c r="L31" s="55"/>
      <c r="M31" s="55"/>
      <c r="N31" s="55"/>
      <c r="O31" s="55"/>
      <c r="P31" s="55"/>
      <c r="Q31" s="55"/>
      <c r="R31" s="55"/>
      <c r="S31" s="55"/>
      <c r="T31" s="55"/>
      <c r="U31" s="55"/>
      <c r="V31" s="55"/>
      <c r="W31" s="55"/>
      <c r="X31" s="55"/>
      <c r="Y31" s="55"/>
    </row>
    <row r="32" spans="1:25" ht="20.100000000000001" customHeight="1">
      <c r="A32" s="55"/>
      <c r="B32" s="55"/>
      <c r="C32" s="55"/>
      <c r="D32" s="55"/>
      <c r="E32" s="55"/>
      <c r="F32" s="55"/>
      <c r="G32" s="59"/>
      <c r="H32" s="59"/>
      <c r="I32" s="59"/>
      <c r="J32" s="59"/>
      <c r="K32" s="59"/>
      <c r="L32" s="55"/>
      <c r="M32" s="55"/>
      <c r="N32" s="55"/>
      <c r="O32" s="55"/>
      <c r="P32" s="55"/>
      <c r="Q32" s="55"/>
      <c r="R32" s="55"/>
      <c r="S32" s="55"/>
      <c r="T32" s="55"/>
      <c r="U32" s="55"/>
      <c r="V32" s="55"/>
      <c r="W32" s="55"/>
      <c r="X32" s="55"/>
      <c r="Y32" s="55"/>
    </row>
    <row r="33" spans="1:25" ht="20.100000000000001" customHeight="1">
      <c r="A33" s="55"/>
      <c r="B33" s="55"/>
      <c r="C33" s="55"/>
      <c r="D33" s="55"/>
      <c r="E33" s="55"/>
      <c r="F33" s="55"/>
      <c r="G33" s="59"/>
      <c r="H33" s="59"/>
      <c r="I33" s="59"/>
      <c r="J33" s="59"/>
      <c r="K33" s="59"/>
      <c r="L33" s="55"/>
      <c r="M33" s="55"/>
      <c r="N33" s="55"/>
      <c r="O33" s="55"/>
      <c r="P33" s="55"/>
      <c r="Q33" s="55"/>
      <c r="R33" s="55"/>
      <c r="S33" s="55"/>
      <c r="T33" s="55"/>
      <c r="U33" s="55"/>
      <c r="V33" s="55"/>
      <c r="W33" s="55"/>
      <c r="X33" s="55"/>
      <c r="Y33" s="55"/>
    </row>
    <row r="34" spans="1:25" ht="20.100000000000001" customHeight="1">
      <c r="A34" s="55"/>
      <c r="B34" s="55"/>
      <c r="C34" s="55"/>
      <c r="D34" s="55"/>
      <c r="E34" s="55"/>
      <c r="F34" s="55"/>
      <c r="G34" s="59"/>
      <c r="H34" s="59"/>
      <c r="I34" s="59"/>
      <c r="J34" s="59"/>
      <c r="K34" s="59"/>
      <c r="L34" s="55"/>
      <c r="M34" s="55"/>
      <c r="N34" s="55"/>
      <c r="O34" s="55"/>
      <c r="P34" s="55"/>
      <c r="Q34" s="55"/>
      <c r="R34" s="55"/>
      <c r="S34" s="55"/>
      <c r="T34" s="55"/>
      <c r="U34" s="55"/>
      <c r="V34" s="55"/>
      <c r="W34" s="55"/>
      <c r="X34" s="55"/>
      <c r="Y34" s="55"/>
    </row>
    <row r="35" spans="1:25" ht="20.100000000000001" customHeight="1">
      <c r="A35" s="55"/>
      <c r="B35" s="55"/>
      <c r="C35" s="55"/>
      <c r="D35" s="55"/>
      <c r="E35" s="55"/>
      <c r="F35" s="55"/>
      <c r="G35" s="59"/>
      <c r="H35" s="59"/>
      <c r="I35" s="59"/>
      <c r="J35" s="59"/>
      <c r="K35" s="59"/>
      <c r="L35" s="55"/>
      <c r="M35" s="55"/>
      <c r="N35" s="55"/>
      <c r="O35" s="55"/>
      <c r="P35" s="55"/>
      <c r="Q35" s="55"/>
      <c r="R35" s="55"/>
      <c r="S35" s="55"/>
      <c r="T35" s="55"/>
      <c r="U35" s="55"/>
      <c r="V35" s="55"/>
      <c r="W35" s="55"/>
      <c r="X35" s="55"/>
      <c r="Y35" s="55"/>
    </row>
    <row r="36" spans="1:25" ht="20.100000000000001" customHeight="1">
      <c r="A36" s="55"/>
      <c r="B36" s="55"/>
      <c r="C36" s="55"/>
      <c r="D36" s="55"/>
      <c r="E36" s="55"/>
      <c r="F36" s="55"/>
      <c r="G36" s="59"/>
      <c r="H36" s="59"/>
      <c r="I36" s="59"/>
      <c r="J36" s="59"/>
      <c r="K36" s="59"/>
      <c r="L36" s="55"/>
      <c r="M36" s="55"/>
      <c r="N36" s="55"/>
      <c r="O36" s="55"/>
      <c r="P36" s="55"/>
      <c r="Q36" s="55"/>
      <c r="R36" s="55"/>
      <c r="S36" s="55"/>
      <c r="T36" s="55"/>
      <c r="U36" s="55"/>
      <c r="V36" s="55"/>
      <c r="W36" s="55"/>
      <c r="X36" s="55"/>
      <c r="Y36" s="55"/>
    </row>
    <row r="37" spans="1:25" ht="11.45">
      <c r="A37" s="55"/>
      <c r="B37" s="55"/>
      <c r="C37" s="55"/>
      <c r="D37" s="55"/>
      <c r="E37" s="55"/>
      <c r="F37" s="55"/>
      <c r="G37" s="55"/>
      <c r="H37" s="55"/>
      <c r="I37" s="55"/>
      <c r="J37" s="55"/>
      <c r="K37" s="55"/>
      <c r="L37" s="55"/>
      <c r="M37" s="55"/>
      <c r="N37" s="55"/>
      <c r="O37" s="55"/>
      <c r="P37" s="55"/>
      <c r="Q37" s="55"/>
      <c r="R37" s="55"/>
      <c r="S37" s="55"/>
      <c r="T37" s="55"/>
      <c r="U37" s="55"/>
      <c r="V37" s="55"/>
      <c r="W37" s="55"/>
      <c r="X37" s="55"/>
      <c r="Y37" s="55"/>
    </row>
    <row r="38" spans="1:25" ht="11.45">
      <c r="A38" s="55"/>
      <c r="B38" s="55"/>
      <c r="C38" s="55"/>
      <c r="D38" s="55"/>
      <c r="E38" s="55"/>
      <c r="F38" s="55"/>
      <c r="G38" s="55"/>
      <c r="H38" s="55"/>
      <c r="I38" s="55"/>
      <c r="J38" s="55"/>
      <c r="K38" s="55"/>
      <c r="L38" s="55"/>
      <c r="M38" s="55"/>
      <c r="N38" s="55"/>
      <c r="O38" s="55"/>
      <c r="P38" s="55"/>
      <c r="Q38" s="55"/>
      <c r="R38" s="55"/>
      <c r="S38" s="55"/>
      <c r="T38" s="55"/>
      <c r="U38" s="55"/>
      <c r="V38" s="55"/>
      <c r="W38" s="55"/>
      <c r="X38" s="55"/>
      <c r="Y38" s="55"/>
    </row>
    <row r="39" spans="1:25" ht="11.45">
      <c r="A39" s="55"/>
      <c r="B39" s="55"/>
      <c r="C39" s="55"/>
      <c r="D39" s="55"/>
      <c r="E39" s="55"/>
      <c r="F39" s="55"/>
      <c r="G39" s="55"/>
      <c r="H39" s="55"/>
      <c r="I39" s="55"/>
      <c r="J39" s="55"/>
      <c r="K39" s="55"/>
      <c r="L39" s="55"/>
      <c r="M39" s="55"/>
      <c r="N39" s="55"/>
      <c r="O39" s="55"/>
      <c r="P39" s="55"/>
      <c r="Q39" s="55"/>
      <c r="R39" s="55"/>
      <c r="S39" s="55"/>
      <c r="T39" s="55"/>
      <c r="U39" s="55"/>
      <c r="V39" s="55"/>
      <c r="W39" s="55"/>
      <c r="X39" s="55"/>
      <c r="Y39" s="55"/>
    </row>
    <row r="40" spans="1:25" ht="11.45">
      <c r="A40" s="55"/>
      <c r="B40" s="55"/>
      <c r="C40" s="55"/>
      <c r="D40" s="55"/>
      <c r="E40" s="55"/>
      <c r="F40" s="55"/>
      <c r="G40" s="55"/>
      <c r="H40" s="55"/>
      <c r="I40" s="55"/>
      <c r="J40" s="55"/>
      <c r="K40" s="55"/>
      <c r="L40" s="55"/>
      <c r="M40" s="55"/>
      <c r="N40" s="55"/>
      <c r="O40" s="55"/>
      <c r="P40" s="55"/>
      <c r="Q40" s="55"/>
      <c r="R40" s="55"/>
      <c r="S40" s="55"/>
      <c r="T40" s="55"/>
      <c r="U40" s="55"/>
      <c r="V40" s="55"/>
      <c r="W40" s="55"/>
      <c r="X40" s="55"/>
      <c r="Y40" s="55"/>
    </row>
    <row r="41" spans="1:25" ht="11.45">
      <c r="A41" s="55"/>
      <c r="B41" s="55"/>
      <c r="C41" s="55"/>
      <c r="D41" s="55"/>
      <c r="E41" s="55"/>
      <c r="F41" s="55"/>
      <c r="G41" s="55"/>
      <c r="H41" s="55"/>
      <c r="I41" s="55"/>
      <c r="J41" s="55"/>
      <c r="K41" s="55"/>
      <c r="L41" s="55"/>
      <c r="M41" s="55"/>
      <c r="N41" s="55"/>
      <c r="O41" s="55"/>
      <c r="P41" s="55"/>
      <c r="Q41" s="55"/>
      <c r="R41" s="55"/>
      <c r="S41" s="55"/>
      <c r="T41" s="55"/>
      <c r="U41" s="55"/>
      <c r="V41" s="55"/>
      <c r="W41" s="55"/>
      <c r="X41" s="55"/>
      <c r="Y41" s="55"/>
    </row>
    <row r="42" spans="1:25" ht="11.45">
      <c r="A42" s="55"/>
      <c r="B42" s="55"/>
      <c r="C42" s="55"/>
      <c r="D42" s="55"/>
      <c r="E42" s="55"/>
      <c r="F42" s="55"/>
      <c r="G42" s="59"/>
      <c r="H42" s="59"/>
      <c r="I42" s="59"/>
      <c r="J42" s="59"/>
      <c r="K42" s="59"/>
      <c r="L42" s="55"/>
      <c r="M42" s="55"/>
      <c r="N42" s="55"/>
      <c r="O42" s="55"/>
      <c r="P42" s="55"/>
      <c r="Q42" s="55"/>
      <c r="R42" s="55"/>
      <c r="S42" s="55"/>
      <c r="T42" s="55"/>
      <c r="U42" s="55"/>
      <c r="V42" s="55"/>
      <c r="W42" s="55"/>
      <c r="X42" s="55"/>
      <c r="Y42" s="55"/>
    </row>
    <row r="43" spans="1:25" ht="11.45">
      <c r="A43" s="55"/>
      <c r="B43" s="55"/>
      <c r="C43" s="55"/>
      <c r="D43" s="55"/>
      <c r="E43" s="55"/>
      <c r="F43" s="55"/>
      <c r="G43" s="59"/>
      <c r="H43" s="59"/>
      <c r="I43" s="59"/>
      <c r="J43" s="59"/>
      <c r="K43" s="59"/>
      <c r="L43" s="55"/>
      <c r="M43" s="55"/>
      <c r="N43" s="55"/>
      <c r="O43" s="55"/>
      <c r="P43" s="55"/>
      <c r="Q43" s="55"/>
      <c r="R43" s="55"/>
      <c r="S43" s="55"/>
      <c r="T43" s="55"/>
      <c r="U43" s="55"/>
      <c r="V43" s="55"/>
      <c r="W43" s="55"/>
      <c r="X43" s="55"/>
      <c r="Y43" s="55"/>
    </row>
    <row r="44" spans="1:25" ht="11.45">
      <c r="A44" s="55"/>
      <c r="B44" s="55"/>
      <c r="C44" s="55"/>
      <c r="D44" s="55"/>
      <c r="E44" s="55"/>
      <c r="F44" s="55"/>
      <c r="G44" s="59"/>
      <c r="H44" s="59"/>
      <c r="I44" s="59"/>
      <c r="J44" s="59"/>
      <c r="K44" s="59"/>
      <c r="L44" s="55"/>
      <c r="M44" s="55"/>
      <c r="N44" s="55"/>
      <c r="O44" s="55"/>
      <c r="P44" s="55"/>
      <c r="Q44" s="55"/>
      <c r="R44" s="55"/>
      <c r="S44" s="55"/>
      <c r="T44" s="55"/>
      <c r="U44" s="55"/>
      <c r="V44" s="55"/>
      <c r="W44" s="55"/>
      <c r="X44" s="55"/>
      <c r="Y44" s="55"/>
    </row>
    <row r="45" spans="1:25" ht="12" customHeight="1">
      <c r="A45" s="55"/>
      <c r="B45" s="55"/>
      <c r="C45" s="55"/>
      <c r="D45" s="55"/>
      <c r="E45" s="55"/>
      <c r="F45" s="55"/>
      <c r="G45" s="59"/>
      <c r="H45" s="59"/>
      <c r="I45" s="59"/>
      <c r="J45" s="59"/>
      <c r="K45" s="59"/>
      <c r="L45" s="55"/>
      <c r="M45" s="55"/>
      <c r="N45" s="55"/>
      <c r="O45" s="55"/>
      <c r="P45" s="55"/>
      <c r="Q45" s="55"/>
      <c r="R45" s="55"/>
      <c r="S45" s="55"/>
      <c r="T45" s="55"/>
      <c r="U45" s="55"/>
      <c r="V45" s="55"/>
      <c r="W45" s="55"/>
      <c r="X45" s="55"/>
      <c r="Y45" s="55"/>
    </row>
    <row r="46" spans="1:25" ht="12" customHeight="1">
      <c r="A46" s="55"/>
      <c r="B46" s="55"/>
      <c r="C46" s="55"/>
      <c r="D46" s="55"/>
      <c r="E46" s="55"/>
      <c r="F46" s="55"/>
      <c r="G46" s="59"/>
      <c r="H46" s="59"/>
      <c r="I46" s="59"/>
      <c r="J46" s="59"/>
      <c r="K46" s="59"/>
      <c r="L46" s="55"/>
      <c r="M46" s="55"/>
      <c r="N46" s="55"/>
      <c r="O46" s="55"/>
      <c r="P46" s="55"/>
      <c r="Q46" s="55"/>
      <c r="R46" s="55"/>
      <c r="S46" s="55"/>
      <c r="T46" s="55"/>
      <c r="U46" s="55"/>
      <c r="V46" s="55"/>
      <c r="W46" s="55"/>
      <c r="X46" s="55"/>
      <c r="Y46" s="55"/>
    </row>
  </sheetData>
  <mergeCells count="21">
    <mergeCell ref="B1:D1"/>
    <mergeCell ref="B3:D3"/>
    <mergeCell ref="B4:D4"/>
    <mergeCell ref="B5:D5"/>
    <mergeCell ref="B6:D6"/>
    <mergeCell ref="B17:D17"/>
    <mergeCell ref="B2:D2"/>
    <mergeCell ref="B19:D19"/>
    <mergeCell ref="B20:D20"/>
    <mergeCell ref="A23:F23"/>
    <mergeCell ref="B16:D16"/>
    <mergeCell ref="B12:D12"/>
    <mergeCell ref="B18:D18"/>
    <mergeCell ref="B7:D7"/>
    <mergeCell ref="B8:D8"/>
    <mergeCell ref="B9:D9"/>
    <mergeCell ref="B10:D10"/>
    <mergeCell ref="B11:D11"/>
    <mergeCell ref="B15:D15"/>
    <mergeCell ref="B14:D14"/>
    <mergeCell ref="B13:D13"/>
  </mergeCells>
  <hyperlinks>
    <hyperlink ref="D25" location="'ST0012 - Trad to Smart'!A1" display="ST0012 - Trad to Smart" xr:uid="{785CBBA0-1A4F-435E-B044-EB9A1E155D1B}"/>
    <hyperlink ref="D26" location="'ST0012 - Adv to Adv'!A1" display="ST0012 - Adv to Adv" xr:uid="{FB111F1E-4BEC-4B3A-AB53-407DC8B5B5F2}"/>
    <hyperlink ref="D27" location="'ST0012 - Adv to Adv Retro'!A1" display="ST0012 - Adv to Adv Retro" xr:uid="{1A72AB56-33D6-4641-A63F-90B414A4B695}"/>
    <hyperlink ref="D28" location="'ST0012 - Trad to Smart Bck Stop'!A1" display="ST0012 - Trad to Smart Bck Stop" xr:uid="{7773964E-4563-41C6-9027-C3D1490B2F94}"/>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34EF8-B04A-4E27-95D1-9CC7022F790E}">
  <dimension ref="A1:F7"/>
  <sheetViews>
    <sheetView workbookViewId="0">
      <selection activeCell="D2" sqref="D2"/>
    </sheetView>
  </sheetViews>
  <sheetFormatPr defaultColWidth="11" defaultRowHeight="12.95"/>
  <cols>
    <col min="1" max="1" width="11" style="174" customWidth="1"/>
    <col min="2" max="2" width="63.140625" style="174" customWidth="1"/>
    <col min="3" max="3" width="55.42578125" style="174" customWidth="1"/>
    <col min="4" max="5" width="40.7109375" style="174" customWidth="1"/>
    <col min="6" max="6" width="39.85546875" style="174" customWidth="1"/>
    <col min="7" max="9" width="78.42578125" style="174" customWidth="1"/>
    <col min="10" max="16384" width="11" style="174"/>
  </cols>
  <sheetData>
    <row r="1" spans="1:6" s="167" customFormat="1" ht="15.6">
      <c r="A1" s="339" t="s">
        <v>614</v>
      </c>
      <c r="B1" s="339"/>
      <c r="C1" s="339"/>
      <c r="D1" s="166" t="s">
        <v>615</v>
      </c>
      <c r="E1" s="166" t="s">
        <v>616</v>
      </c>
      <c r="F1" s="165" t="s">
        <v>617</v>
      </c>
    </row>
    <row r="2" spans="1:6" s="171" customFormat="1" ht="90.75" customHeight="1">
      <c r="A2" s="168" t="s">
        <v>618</v>
      </c>
      <c r="B2" s="168" t="s">
        <v>619</v>
      </c>
      <c r="C2" s="168" t="s">
        <v>620</v>
      </c>
      <c r="D2" s="250" t="s">
        <v>621</v>
      </c>
      <c r="E2" s="250" t="s">
        <v>622</v>
      </c>
      <c r="F2" s="170" t="s">
        <v>623</v>
      </c>
    </row>
    <row r="3" spans="1:6" s="171" customFormat="1" ht="104.1">
      <c r="A3" s="168" t="s">
        <v>624</v>
      </c>
      <c r="B3" s="168" t="s">
        <v>625</v>
      </c>
      <c r="C3" s="169" t="s">
        <v>626</v>
      </c>
      <c r="D3" s="168" t="s">
        <v>627</v>
      </c>
      <c r="E3" s="252" t="s">
        <v>628</v>
      </c>
      <c r="F3" s="249" t="s">
        <v>629</v>
      </c>
    </row>
    <row r="4" spans="1:6" s="171" customFormat="1" ht="104.1">
      <c r="A4" s="168" t="s">
        <v>630</v>
      </c>
      <c r="B4" s="168" t="s">
        <v>625</v>
      </c>
      <c r="C4" s="169" t="s">
        <v>626</v>
      </c>
      <c r="D4" s="168" t="s">
        <v>627</v>
      </c>
      <c r="E4" s="252" t="s">
        <v>628</v>
      </c>
      <c r="F4" s="249" t="s">
        <v>629</v>
      </c>
    </row>
    <row r="5" spans="1:6" s="171" customFormat="1" ht="143.1">
      <c r="A5" s="168" t="s">
        <v>631</v>
      </c>
      <c r="B5" s="168" t="s">
        <v>619</v>
      </c>
      <c r="C5" s="168" t="s">
        <v>620</v>
      </c>
      <c r="D5" s="251" t="s">
        <v>621</v>
      </c>
      <c r="E5" s="251" t="s">
        <v>622</v>
      </c>
      <c r="F5" s="170" t="s">
        <v>623</v>
      </c>
    </row>
    <row r="7" spans="1:6">
      <c r="A7" s="172"/>
      <c r="B7" s="173" t="s">
        <v>632</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dimension ref="A1:V148"/>
  <sheetViews>
    <sheetView zoomScale="85" zoomScaleNormal="85" workbookViewId="0">
      <selection activeCell="E2" sqref="E2:F2"/>
    </sheetView>
  </sheetViews>
  <sheetFormatPr defaultColWidth="10.5703125" defaultRowHeight="20.100000000000001" customHeight="1"/>
  <cols>
    <col min="1" max="1" width="21.85546875" style="160" customWidth="1"/>
    <col min="2" max="2" width="32.140625" style="160" customWidth="1"/>
    <col min="3" max="3" width="12.5703125" style="160" customWidth="1"/>
    <col min="4" max="4" width="9.5703125" style="160" customWidth="1"/>
    <col min="5" max="5" width="9" style="160" customWidth="1"/>
    <col min="6" max="6" width="29.85546875" style="160" customWidth="1"/>
    <col min="7" max="7" width="16.42578125" style="160" customWidth="1"/>
    <col min="8" max="8" width="21.140625" style="160" customWidth="1"/>
    <col min="9" max="9" width="25.140625" style="160" customWidth="1"/>
    <col min="10" max="10" width="26.5703125" style="160" customWidth="1"/>
    <col min="11" max="11" width="77" style="164" customWidth="1"/>
    <col min="12" max="12" width="37.140625" style="164" customWidth="1"/>
    <col min="13" max="13" width="20.42578125" style="164" customWidth="1"/>
    <col min="14" max="14" width="20.85546875" style="164" customWidth="1"/>
    <col min="15" max="15" width="25.85546875" style="160" customWidth="1"/>
    <col min="16" max="16" width="26.140625" style="160" customWidth="1"/>
    <col min="17" max="17" width="27.85546875" style="160" bestFit="1" customWidth="1"/>
    <col min="18" max="18" width="23.140625" style="160" bestFit="1" customWidth="1"/>
    <col min="19" max="19" width="28.85546875" style="160" bestFit="1" customWidth="1"/>
    <col min="20" max="20" width="23.140625" style="160" bestFit="1" customWidth="1"/>
    <col min="21" max="21" width="28.85546875" style="160" bestFit="1" customWidth="1"/>
    <col min="22" max="22" width="20.140625" style="160" bestFit="1" customWidth="1"/>
    <col min="23" max="23" width="12.85546875" style="160" customWidth="1"/>
    <col min="24" max="26" width="10.5703125" style="160"/>
    <col min="27" max="27" width="28.85546875" style="160" bestFit="1" customWidth="1"/>
    <col min="28" max="16384" width="10.5703125" style="160"/>
  </cols>
  <sheetData>
    <row r="1" spans="1:22" s="50" customFormat="1" ht="34.35" customHeight="1">
      <c r="A1" s="155" t="s">
        <v>502</v>
      </c>
      <c r="B1" s="340" t="s">
        <v>434</v>
      </c>
      <c r="C1" s="340"/>
      <c r="D1" s="340"/>
      <c r="E1" s="340" t="s">
        <v>589</v>
      </c>
      <c r="F1" s="340"/>
      <c r="G1" s="156" t="s">
        <v>439</v>
      </c>
      <c r="H1" s="157" t="s">
        <v>588</v>
      </c>
      <c r="I1" s="157" t="s">
        <v>590</v>
      </c>
      <c r="J1" s="158" t="s">
        <v>4</v>
      </c>
      <c r="K1" s="159" t="s">
        <v>591</v>
      </c>
      <c r="L1" s="157" t="s">
        <v>592</v>
      </c>
      <c r="M1" s="163"/>
      <c r="N1" s="163"/>
      <c r="O1" s="163"/>
      <c r="P1" s="163"/>
      <c r="Q1" s="163"/>
      <c r="V1" s="163"/>
    </row>
    <row r="2" spans="1:22" s="52" customFormat="1" ht="117.75" customHeight="1">
      <c r="A2" s="148">
        <v>1</v>
      </c>
      <c r="B2" s="341" t="s">
        <v>593</v>
      </c>
      <c r="C2" s="341"/>
      <c r="D2" s="341"/>
      <c r="E2" s="346" t="s">
        <v>633</v>
      </c>
      <c r="F2" s="342"/>
      <c r="G2" s="149" t="s">
        <v>634</v>
      </c>
      <c r="H2" s="66" t="s">
        <v>595</v>
      </c>
      <c r="I2" s="113" t="str">
        <f>'ST0012 Overview'!F25</f>
        <v>Traditional Single MPAN,  Energised and Settling Normally (as per DES138 data specification) where the meter is exchanged to a SMETS2 Meter HH Consents and the reads obtained on exchange are used to update settlement</v>
      </c>
      <c r="J2" s="74" t="s">
        <v>598</v>
      </c>
      <c r="K2" s="74" t="s">
        <v>635</v>
      </c>
      <c r="L2" s="74" t="s">
        <v>636</v>
      </c>
      <c r="M2" s="56"/>
      <c r="N2" s="56"/>
      <c r="O2" s="56"/>
      <c r="P2" s="56"/>
      <c r="Q2" s="56"/>
      <c r="V2" s="56"/>
    </row>
    <row r="4" spans="1:22" ht="42" customHeight="1">
      <c r="A4" s="107" t="s">
        <v>439</v>
      </c>
      <c r="B4" s="79" t="s">
        <v>637</v>
      </c>
      <c r="C4" s="108" t="s">
        <v>638</v>
      </c>
      <c r="D4" s="78" t="s">
        <v>573</v>
      </c>
      <c r="E4" s="78" t="s">
        <v>639</v>
      </c>
      <c r="F4" s="78" t="s">
        <v>640</v>
      </c>
      <c r="G4" s="62" t="s">
        <v>641</v>
      </c>
      <c r="H4" s="62" t="s">
        <v>642</v>
      </c>
      <c r="I4" s="62" t="s">
        <v>643</v>
      </c>
      <c r="J4" s="63" t="s">
        <v>644</v>
      </c>
      <c r="K4" s="62" t="s">
        <v>645</v>
      </c>
      <c r="L4" s="63" t="s">
        <v>646</v>
      </c>
      <c r="M4" s="64" t="s">
        <v>647</v>
      </c>
      <c r="N4" s="160"/>
    </row>
    <row r="5" spans="1:22" s="161" customFormat="1" ht="143.25" customHeight="1">
      <c r="A5" s="115" t="s">
        <v>634</v>
      </c>
      <c r="B5" s="125" t="s">
        <v>648</v>
      </c>
      <c r="C5" s="226" t="s">
        <v>649</v>
      </c>
      <c r="D5" s="135"/>
      <c r="E5" s="136"/>
      <c r="F5" s="136"/>
      <c r="G5" s="136"/>
      <c r="H5" s="136"/>
      <c r="I5" s="136"/>
      <c r="J5" s="215"/>
      <c r="K5" s="216" t="s">
        <v>650</v>
      </c>
      <c r="L5" s="137"/>
      <c r="M5" s="138" t="s">
        <v>651</v>
      </c>
    </row>
    <row r="6" spans="1:22" s="162" customFormat="1" ht="148.5">
      <c r="A6" s="194"/>
      <c r="B6" s="125" t="s">
        <v>652</v>
      </c>
      <c r="C6" s="232" t="s">
        <v>653</v>
      </c>
      <c r="D6" s="135"/>
      <c r="E6" s="136"/>
      <c r="F6" s="136"/>
      <c r="G6" s="136"/>
      <c r="H6" s="136"/>
      <c r="I6" s="136"/>
      <c r="J6" s="215"/>
      <c r="K6" s="136" t="s">
        <v>654</v>
      </c>
      <c r="L6" s="139"/>
      <c r="M6" s="140" t="s">
        <v>651</v>
      </c>
    </row>
    <row r="7" spans="1:22" s="161" customFormat="1" ht="124.5" customHeight="1">
      <c r="A7" s="194"/>
      <c r="B7" s="125" t="s">
        <v>655</v>
      </c>
      <c r="C7" s="226" t="s">
        <v>656</v>
      </c>
      <c r="D7" s="135"/>
      <c r="E7" s="136"/>
      <c r="F7" s="119" t="s">
        <v>657</v>
      </c>
      <c r="G7" s="136"/>
      <c r="H7" s="136"/>
      <c r="I7" s="136"/>
      <c r="J7" s="215"/>
      <c r="K7" s="136" t="s">
        <v>658</v>
      </c>
      <c r="L7" s="137"/>
      <c r="M7" s="138" t="s">
        <v>651</v>
      </c>
    </row>
    <row r="8" spans="1:22" s="221" customFormat="1" ht="93" customHeight="1">
      <c r="A8" s="194"/>
      <c r="B8" s="217" t="s">
        <v>659</v>
      </c>
      <c r="C8" s="218" t="s">
        <v>660</v>
      </c>
      <c r="D8" s="134"/>
      <c r="E8" s="134"/>
      <c r="F8" s="134"/>
      <c r="G8" s="134"/>
      <c r="H8" s="134"/>
      <c r="I8" s="134"/>
      <c r="J8" s="219"/>
      <c r="K8" s="134"/>
      <c r="L8" s="197"/>
      <c r="M8" s="220"/>
    </row>
    <row r="9" spans="1:22" s="262" customFormat="1" ht="257.25" customHeight="1">
      <c r="A9" s="257"/>
      <c r="B9" s="258" t="s">
        <v>661</v>
      </c>
      <c r="C9" s="218">
        <v>5</v>
      </c>
      <c r="D9" s="134"/>
      <c r="E9" s="134"/>
      <c r="F9" s="134"/>
      <c r="G9" s="119" t="s">
        <v>662</v>
      </c>
      <c r="H9" s="136" t="s">
        <v>663</v>
      </c>
      <c r="I9" s="119"/>
      <c r="J9" s="259"/>
      <c r="K9" s="216" t="s">
        <v>664</v>
      </c>
      <c r="L9" s="260"/>
      <c r="M9" s="261" t="s">
        <v>651</v>
      </c>
    </row>
    <row r="10" spans="1:22" s="162" customFormat="1" ht="74.25" customHeight="1">
      <c r="A10" s="194"/>
      <c r="B10" s="125" t="s">
        <v>665</v>
      </c>
      <c r="C10" s="226"/>
      <c r="D10" s="135"/>
      <c r="E10" s="136"/>
      <c r="F10" s="136"/>
      <c r="G10" s="136"/>
      <c r="H10" s="136"/>
      <c r="I10" s="136"/>
      <c r="J10" s="263"/>
      <c r="K10" s="264"/>
      <c r="L10" s="114"/>
      <c r="M10" s="140" t="s">
        <v>651</v>
      </c>
    </row>
    <row r="11" spans="1:22" s="194" customFormat="1" ht="186" customHeight="1">
      <c r="B11" s="198" t="s">
        <v>666</v>
      </c>
      <c r="C11" s="134">
        <v>7</v>
      </c>
      <c r="D11" s="222"/>
      <c r="E11" s="223"/>
      <c r="F11" s="248" t="s">
        <v>667</v>
      </c>
      <c r="G11" s="223"/>
      <c r="H11" s="223"/>
      <c r="I11" s="223"/>
      <c r="J11" s="134"/>
      <c r="K11" s="134" t="s">
        <v>668</v>
      </c>
      <c r="L11" s="223"/>
      <c r="M11" s="199" t="s">
        <v>651</v>
      </c>
    </row>
    <row r="12" spans="1:22" s="194" customFormat="1" ht="75" customHeight="1">
      <c r="B12" s="224" t="s">
        <v>669</v>
      </c>
      <c r="C12" s="225">
        <v>8</v>
      </c>
      <c r="D12" s="134" t="s">
        <v>670</v>
      </c>
      <c r="E12" s="134" t="s">
        <v>671</v>
      </c>
      <c r="F12" s="134"/>
      <c r="G12" s="134" t="s">
        <v>672</v>
      </c>
      <c r="H12" s="134" t="s">
        <v>673</v>
      </c>
      <c r="I12" s="134"/>
      <c r="J12" s="134" t="s">
        <v>674</v>
      </c>
      <c r="K12" s="134" t="s">
        <v>675</v>
      </c>
      <c r="L12" s="197"/>
      <c r="M12" s="199" t="s">
        <v>651</v>
      </c>
    </row>
    <row r="13" spans="1:22" s="194" customFormat="1" ht="75" customHeight="1">
      <c r="B13" s="198" t="s">
        <v>676</v>
      </c>
      <c r="C13" s="134">
        <v>9</v>
      </c>
      <c r="D13" s="226" t="s">
        <v>677</v>
      </c>
      <c r="E13" s="134" t="s">
        <v>671</v>
      </c>
      <c r="F13" s="134"/>
      <c r="G13" s="134" t="s">
        <v>674</v>
      </c>
      <c r="H13" s="134" t="s">
        <v>673</v>
      </c>
      <c r="I13" s="134"/>
      <c r="J13" s="134" t="s">
        <v>12</v>
      </c>
      <c r="K13" s="134" t="s">
        <v>678</v>
      </c>
      <c r="L13" s="197" t="s">
        <v>679</v>
      </c>
      <c r="M13" s="199" t="s">
        <v>680</v>
      </c>
    </row>
    <row r="14" spans="1:22" s="194" customFormat="1" ht="75" customHeight="1">
      <c r="B14" s="227"/>
      <c r="C14" s="225">
        <v>10</v>
      </c>
      <c r="D14" s="134" t="s">
        <v>677</v>
      </c>
      <c r="E14" s="134" t="s">
        <v>671</v>
      </c>
      <c r="F14" s="134"/>
      <c r="G14" s="134" t="s">
        <v>674</v>
      </c>
      <c r="H14" s="134" t="s">
        <v>673</v>
      </c>
      <c r="I14" s="134"/>
      <c r="J14" s="134" t="s">
        <v>681</v>
      </c>
      <c r="K14" s="134" t="s">
        <v>682</v>
      </c>
      <c r="L14" s="197" t="s">
        <v>679</v>
      </c>
      <c r="M14" s="199" t="s">
        <v>680</v>
      </c>
    </row>
    <row r="15" spans="1:22" s="194" customFormat="1" ht="28.5" customHeight="1">
      <c r="B15" s="228" t="s">
        <v>683</v>
      </c>
      <c r="C15" s="134">
        <v>11</v>
      </c>
      <c r="D15" s="134"/>
      <c r="E15" s="134"/>
      <c r="F15" s="134" t="s">
        <v>684</v>
      </c>
      <c r="G15" s="134" t="s">
        <v>685</v>
      </c>
      <c r="H15" s="134" t="s">
        <v>686</v>
      </c>
      <c r="I15" s="134"/>
      <c r="J15" s="134" t="s">
        <v>10</v>
      </c>
      <c r="K15" s="134" t="s">
        <v>687</v>
      </c>
      <c r="L15" s="134" t="s">
        <v>688</v>
      </c>
      <c r="M15" s="199" t="s">
        <v>651</v>
      </c>
    </row>
    <row r="16" spans="1:22" s="194" customFormat="1" ht="290.25" customHeight="1">
      <c r="B16" s="198" t="s">
        <v>689</v>
      </c>
      <c r="C16" s="225">
        <v>12</v>
      </c>
      <c r="D16" s="134"/>
      <c r="E16" s="134"/>
      <c r="F16" s="134"/>
      <c r="G16" s="134" t="s">
        <v>10</v>
      </c>
      <c r="H16" s="134" t="s">
        <v>686</v>
      </c>
      <c r="I16" s="134"/>
      <c r="J16" s="134" t="s">
        <v>681</v>
      </c>
      <c r="K16" s="134" t="s">
        <v>690</v>
      </c>
      <c r="L16" s="134" t="s">
        <v>691</v>
      </c>
      <c r="M16" s="199" t="s">
        <v>680</v>
      </c>
    </row>
    <row r="17" spans="1:13" s="194" customFormat="1" ht="28.5" customHeight="1">
      <c r="B17" s="228" t="s">
        <v>692</v>
      </c>
      <c r="C17" s="134">
        <v>13</v>
      </c>
      <c r="D17" s="134"/>
      <c r="E17" s="134"/>
      <c r="F17" s="134" t="s">
        <v>693</v>
      </c>
      <c r="G17" s="134" t="s">
        <v>685</v>
      </c>
      <c r="H17" s="134" t="s">
        <v>694</v>
      </c>
      <c r="I17" s="134"/>
      <c r="J17" s="134" t="s">
        <v>10</v>
      </c>
      <c r="K17" s="134" t="s">
        <v>695</v>
      </c>
      <c r="L17" s="134" t="s">
        <v>688</v>
      </c>
      <c r="M17" s="199" t="s">
        <v>651</v>
      </c>
    </row>
    <row r="18" spans="1:13" s="194" customFormat="1" ht="302.25" customHeight="1">
      <c r="B18" s="229" t="s">
        <v>696</v>
      </c>
      <c r="C18" s="225">
        <v>14</v>
      </c>
      <c r="D18" s="134"/>
      <c r="E18" s="134"/>
      <c r="F18" s="134"/>
      <c r="G18" s="134" t="s">
        <v>10</v>
      </c>
      <c r="H18" s="134" t="s">
        <v>694</v>
      </c>
      <c r="I18" s="134"/>
      <c r="J18" s="134" t="s">
        <v>12</v>
      </c>
      <c r="K18" s="134" t="s">
        <v>697</v>
      </c>
      <c r="L18" s="134" t="s">
        <v>698</v>
      </c>
      <c r="M18" s="199" t="s">
        <v>680</v>
      </c>
    </row>
    <row r="19" spans="1:13" s="194" customFormat="1" ht="28.5" customHeight="1">
      <c r="B19" s="228" t="s">
        <v>699</v>
      </c>
      <c r="C19" s="134">
        <v>15</v>
      </c>
      <c r="D19" s="134"/>
      <c r="E19" s="134"/>
      <c r="F19" s="134" t="s">
        <v>700</v>
      </c>
      <c r="G19" s="134" t="s">
        <v>685</v>
      </c>
      <c r="H19" s="134" t="s">
        <v>701</v>
      </c>
      <c r="I19" s="134"/>
      <c r="J19" s="134" t="s">
        <v>10</v>
      </c>
      <c r="K19" s="134" t="s">
        <v>702</v>
      </c>
      <c r="L19" s="134" t="s">
        <v>688</v>
      </c>
      <c r="M19" s="199" t="s">
        <v>651</v>
      </c>
    </row>
    <row r="20" spans="1:13" s="194" customFormat="1" ht="270.75" customHeight="1">
      <c r="B20" s="229" t="s">
        <v>703</v>
      </c>
      <c r="C20" s="225">
        <v>16</v>
      </c>
      <c r="D20" s="134"/>
      <c r="E20" s="134"/>
      <c r="F20" s="134"/>
      <c r="G20" s="134" t="s">
        <v>10</v>
      </c>
      <c r="H20" s="134" t="s">
        <v>701</v>
      </c>
      <c r="I20" s="134"/>
      <c r="J20" s="134" t="s">
        <v>704</v>
      </c>
      <c r="K20" s="134" t="s">
        <v>705</v>
      </c>
      <c r="L20" s="134" t="s">
        <v>691</v>
      </c>
      <c r="M20" s="199" t="s">
        <v>680</v>
      </c>
    </row>
    <row r="21" spans="1:13" s="194" customFormat="1" ht="28.5" customHeight="1">
      <c r="B21" s="228" t="s">
        <v>706</v>
      </c>
      <c r="C21" s="134">
        <v>17</v>
      </c>
      <c r="D21" s="134"/>
      <c r="E21" s="134"/>
      <c r="F21" s="134" t="s">
        <v>707</v>
      </c>
      <c r="G21" s="134" t="s">
        <v>685</v>
      </c>
      <c r="H21" s="134" t="s">
        <v>708</v>
      </c>
      <c r="I21" s="134"/>
      <c r="J21" s="134" t="s">
        <v>10</v>
      </c>
      <c r="K21" s="134" t="s">
        <v>709</v>
      </c>
      <c r="L21" s="134" t="s">
        <v>688</v>
      </c>
      <c r="M21" s="199" t="s">
        <v>651</v>
      </c>
    </row>
    <row r="22" spans="1:13" s="194" customFormat="1" ht="270.75" customHeight="1">
      <c r="B22" s="229" t="s">
        <v>710</v>
      </c>
      <c r="C22" s="225">
        <v>18</v>
      </c>
      <c r="D22" s="134"/>
      <c r="E22" s="134"/>
      <c r="F22" s="134"/>
      <c r="G22" s="134" t="s">
        <v>10</v>
      </c>
      <c r="H22" s="134" t="s">
        <v>708</v>
      </c>
      <c r="I22" s="134"/>
      <c r="J22" s="134" t="s">
        <v>704</v>
      </c>
      <c r="K22" s="134" t="s">
        <v>711</v>
      </c>
      <c r="L22" s="134" t="s">
        <v>712</v>
      </c>
      <c r="M22" s="199" t="s">
        <v>680</v>
      </c>
    </row>
    <row r="23" spans="1:13" s="231" customFormat="1" ht="108" customHeight="1">
      <c r="A23" s="194"/>
      <c r="B23" s="217" t="s">
        <v>713</v>
      </c>
      <c r="C23" s="134">
        <v>19</v>
      </c>
      <c r="D23" s="223"/>
      <c r="E23" s="223"/>
      <c r="F23" s="134"/>
      <c r="G23" s="134" t="s">
        <v>714</v>
      </c>
      <c r="H23" s="223"/>
      <c r="I23" s="223"/>
      <c r="J23" s="134" t="s">
        <v>714</v>
      </c>
      <c r="K23" s="134" t="s">
        <v>715</v>
      </c>
      <c r="L23" s="230"/>
      <c r="M23" s="199" t="s">
        <v>651</v>
      </c>
    </row>
    <row r="24" spans="1:13" s="194" customFormat="1" ht="71.25" customHeight="1">
      <c r="B24" s="234" t="s">
        <v>716</v>
      </c>
      <c r="C24" s="225">
        <v>20</v>
      </c>
      <c r="D24" s="226" t="s">
        <v>670</v>
      </c>
      <c r="E24" s="134" t="s">
        <v>671</v>
      </c>
      <c r="F24" s="134"/>
      <c r="G24" s="134" t="s">
        <v>672</v>
      </c>
      <c r="H24" s="134" t="s">
        <v>717</v>
      </c>
      <c r="I24" s="134"/>
      <c r="J24" s="134" t="s">
        <v>674</v>
      </c>
      <c r="K24" s="134" t="s">
        <v>718</v>
      </c>
      <c r="L24" s="197"/>
      <c r="M24" s="199" t="s">
        <v>651</v>
      </c>
    </row>
    <row r="25" spans="1:13" s="194" customFormat="1" ht="36" customHeight="1">
      <c r="B25" s="198" t="s">
        <v>719</v>
      </c>
      <c r="C25" s="226">
        <v>21</v>
      </c>
      <c r="D25" s="232"/>
      <c r="E25" s="218"/>
      <c r="F25" s="218"/>
      <c r="G25" s="218" t="s">
        <v>714</v>
      </c>
      <c r="H25" s="218" t="s">
        <v>720</v>
      </c>
      <c r="I25" s="218"/>
      <c r="J25" s="218" t="s">
        <v>721</v>
      </c>
      <c r="K25" s="218" t="s">
        <v>722</v>
      </c>
      <c r="L25" s="233" t="s">
        <v>688</v>
      </c>
      <c r="M25" s="200" t="s">
        <v>651</v>
      </c>
    </row>
    <row r="26" spans="1:13" s="194" customFormat="1" ht="228" customHeight="1">
      <c r="B26" s="198" t="s">
        <v>723</v>
      </c>
      <c r="C26" s="242">
        <v>22</v>
      </c>
      <c r="D26" s="218" t="s">
        <v>724</v>
      </c>
      <c r="E26" s="218"/>
      <c r="F26" s="218" t="s">
        <v>725</v>
      </c>
      <c r="G26" s="218" t="s">
        <v>10</v>
      </c>
      <c r="H26" s="218" t="s">
        <v>720</v>
      </c>
      <c r="I26" s="218"/>
      <c r="J26" s="218" t="s">
        <v>681</v>
      </c>
      <c r="K26" s="218" t="s">
        <v>726</v>
      </c>
      <c r="L26" s="218" t="s">
        <v>727</v>
      </c>
      <c r="M26" s="200" t="s">
        <v>680</v>
      </c>
    </row>
    <row r="27" spans="1:13" s="195" customFormat="1" ht="30">
      <c r="A27" s="194"/>
      <c r="B27" s="201" t="s">
        <v>728</v>
      </c>
      <c r="C27" s="202"/>
      <c r="D27" s="203"/>
      <c r="E27" s="203"/>
      <c r="F27" s="203"/>
      <c r="G27" s="203"/>
      <c r="H27" s="203"/>
      <c r="I27" s="203"/>
      <c r="J27" s="203"/>
      <c r="K27" s="202"/>
      <c r="L27" s="204"/>
      <c r="M27" s="205"/>
    </row>
    <row r="28" spans="1:13" s="195" customFormat="1" ht="159.75" customHeight="1">
      <c r="A28" s="194"/>
      <c r="B28" s="198" t="s">
        <v>729</v>
      </c>
      <c r="C28" s="134" t="s">
        <v>730</v>
      </c>
      <c r="D28" s="196"/>
      <c r="E28" s="196"/>
      <c r="F28" s="196"/>
      <c r="G28" s="196"/>
      <c r="H28" s="196"/>
      <c r="I28" s="196"/>
      <c r="J28" s="196" t="s">
        <v>681</v>
      </c>
      <c r="K28" s="196" t="s">
        <v>731</v>
      </c>
      <c r="L28" s="196" t="s">
        <v>732</v>
      </c>
      <c r="M28" s="199" t="s">
        <v>680</v>
      </c>
    </row>
    <row r="29" spans="1:13" s="195" customFormat="1" ht="12.75">
      <c r="A29" s="194"/>
      <c r="B29" s="198" t="s">
        <v>733</v>
      </c>
      <c r="C29" s="134"/>
      <c r="D29" s="196"/>
      <c r="E29" s="196"/>
      <c r="F29" s="196"/>
      <c r="G29" s="196"/>
      <c r="H29" s="196"/>
      <c r="I29" s="196"/>
      <c r="J29" s="196"/>
      <c r="K29" s="196"/>
      <c r="L29" s="196"/>
      <c r="M29" s="200"/>
    </row>
    <row r="30" spans="1:13" s="162" customFormat="1" ht="228" customHeight="1">
      <c r="A30" s="194"/>
      <c r="B30" s="125" t="s">
        <v>734</v>
      </c>
      <c r="C30" s="265">
        <v>24</v>
      </c>
      <c r="D30" s="218"/>
      <c r="E30" s="135"/>
      <c r="F30" s="136"/>
      <c r="G30" s="136" t="s">
        <v>735</v>
      </c>
      <c r="H30" s="136" t="s">
        <v>663</v>
      </c>
      <c r="I30" s="136"/>
      <c r="J30" s="136"/>
      <c r="K30" s="266" t="s">
        <v>736</v>
      </c>
      <c r="L30" s="139" t="s">
        <v>737</v>
      </c>
      <c r="M30" s="140" t="s">
        <v>680</v>
      </c>
    </row>
    <row r="31" spans="1:13" s="162" customFormat="1" ht="249.75" customHeight="1">
      <c r="A31" s="194"/>
      <c r="B31" s="125" t="s">
        <v>738</v>
      </c>
      <c r="C31" s="267">
        <v>25</v>
      </c>
      <c r="D31" s="134"/>
      <c r="E31" s="135"/>
      <c r="F31" s="352"/>
      <c r="G31" s="136" t="s">
        <v>662</v>
      </c>
      <c r="H31" s="136" t="s">
        <v>663</v>
      </c>
      <c r="I31" s="136"/>
      <c r="J31" s="136"/>
      <c r="K31" s="266" t="s">
        <v>739</v>
      </c>
      <c r="L31" s="139" t="s">
        <v>740</v>
      </c>
      <c r="M31" s="140" t="s">
        <v>680</v>
      </c>
    </row>
    <row r="32" spans="1:13" s="161" customFormat="1" ht="179.25" customHeight="1">
      <c r="A32" s="194"/>
      <c r="B32" s="350" t="s">
        <v>741</v>
      </c>
      <c r="C32" s="265">
        <v>26</v>
      </c>
      <c r="D32" s="351" t="s">
        <v>742</v>
      </c>
      <c r="E32" s="357">
        <v>60</v>
      </c>
      <c r="F32" s="356" t="s">
        <v>671</v>
      </c>
      <c r="G32" s="351" t="s">
        <v>662</v>
      </c>
      <c r="H32" s="368" t="s">
        <v>743</v>
      </c>
      <c r="I32" s="352"/>
      <c r="J32" s="353" t="s">
        <v>721</v>
      </c>
      <c r="K32" s="354" t="s">
        <v>744</v>
      </c>
      <c r="L32" s="137" t="s">
        <v>745</v>
      </c>
      <c r="M32" s="138" t="s">
        <v>651</v>
      </c>
    </row>
    <row r="33" spans="1:13" s="367" customFormat="1" ht="179.25" customHeight="1">
      <c r="A33" s="359"/>
      <c r="B33" s="360" t="s">
        <v>746</v>
      </c>
      <c r="C33" s="361"/>
      <c r="D33" s="349" t="s">
        <v>742</v>
      </c>
      <c r="E33" s="362">
        <v>280</v>
      </c>
      <c r="F33" s="349" t="s">
        <v>747</v>
      </c>
      <c r="G33" s="363" t="s">
        <v>10</v>
      </c>
      <c r="H33" s="349" t="s">
        <v>748</v>
      </c>
      <c r="I33" s="349"/>
      <c r="J33" s="349" t="s">
        <v>681</v>
      </c>
      <c r="K33" s="364" t="s">
        <v>749</v>
      </c>
      <c r="L33" s="365" t="s">
        <v>750</v>
      </c>
      <c r="M33" s="366" t="s">
        <v>680</v>
      </c>
    </row>
    <row r="34" spans="1:13" s="162" customFormat="1" ht="74.25" customHeight="1">
      <c r="A34" s="194"/>
      <c r="B34" s="270" t="s">
        <v>751</v>
      </c>
      <c r="C34" s="274"/>
      <c r="D34" s="238"/>
      <c r="E34" s="119"/>
      <c r="F34" s="119"/>
      <c r="G34" s="119"/>
      <c r="H34" s="119"/>
      <c r="I34" s="119"/>
      <c r="J34" s="273"/>
      <c r="K34" s="355"/>
      <c r="L34" s="114"/>
      <c r="M34" s="140" t="s">
        <v>651</v>
      </c>
    </row>
    <row r="35" spans="1:13" s="162" customFormat="1" ht="60.75" customHeight="1">
      <c r="A35" s="194"/>
      <c r="B35" s="125" t="s">
        <v>752</v>
      </c>
      <c r="C35" s="226">
        <v>27</v>
      </c>
      <c r="D35" s="268" t="s">
        <v>742</v>
      </c>
      <c r="E35" s="134">
        <v>220</v>
      </c>
      <c r="F35" s="370" t="s">
        <v>753</v>
      </c>
      <c r="G35" s="358" t="s">
        <v>754</v>
      </c>
      <c r="H35" s="136" t="s">
        <v>748</v>
      </c>
      <c r="I35" s="136" t="s">
        <v>755</v>
      </c>
      <c r="J35" s="136" t="s">
        <v>685</v>
      </c>
      <c r="K35" s="136" t="s">
        <v>756</v>
      </c>
      <c r="L35" s="139"/>
      <c r="M35" s="140" t="s">
        <v>680</v>
      </c>
    </row>
    <row r="36" spans="1:13" s="194" customFormat="1" ht="168" customHeight="1">
      <c r="B36" s="234" t="s">
        <v>666</v>
      </c>
      <c r="C36" s="218">
        <v>28</v>
      </c>
      <c r="D36" s="222"/>
      <c r="E36" s="223"/>
      <c r="F36" s="248" t="s">
        <v>667</v>
      </c>
      <c r="G36" s="223"/>
      <c r="H36" s="223"/>
      <c r="I36" s="223"/>
      <c r="J36" s="134"/>
      <c r="K36" s="134" t="s">
        <v>668</v>
      </c>
      <c r="L36" s="223"/>
      <c r="M36" s="199" t="s">
        <v>651</v>
      </c>
    </row>
    <row r="37" spans="1:13" s="194" customFormat="1" ht="75" customHeight="1">
      <c r="B37" s="198" t="s">
        <v>757</v>
      </c>
      <c r="C37" s="134">
        <v>29</v>
      </c>
      <c r="D37" s="226" t="s">
        <v>670</v>
      </c>
      <c r="E37" s="134" t="s">
        <v>671</v>
      </c>
      <c r="F37" s="134"/>
      <c r="G37" s="134" t="s">
        <v>672</v>
      </c>
      <c r="H37" s="134" t="s">
        <v>673</v>
      </c>
      <c r="I37" s="134"/>
      <c r="J37" s="134" t="s">
        <v>674</v>
      </c>
      <c r="K37" s="134" t="s">
        <v>675</v>
      </c>
      <c r="L37" s="197"/>
      <c r="M37" s="199" t="s">
        <v>651</v>
      </c>
    </row>
    <row r="38" spans="1:13" s="194" customFormat="1" ht="75" customHeight="1">
      <c r="B38" s="235" t="s">
        <v>676</v>
      </c>
      <c r="C38" s="225">
        <v>30</v>
      </c>
      <c r="D38" s="226" t="s">
        <v>677</v>
      </c>
      <c r="E38" s="134" t="s">
        <v>671</v>
      </c>
      <c r="F38" s="134"/>
      <c r="G38" s="134" t="s">
        <v>674</v>
      </c>
      <c r="H38" s="134" t="s">
        <v>673</v>
      </c>
      <c r="I38" s="134"/>
      <c r="J38" s="134" t="s">
        <v>12</v>
      </c>
      <c r="K38" s="134" t="s">
        <v>678</v>
      </c>
      <c r="L38" s="197" t="s">
        <v>679</v>
      </c>
      <c r="M38" s="199" t="s">
        <v>680</v>
      </c>
    </row>
    <row r="39" spans="1:13" s="194" customFormat="1" ht="75" customHeight="1">
      <c r="B39" s="227"/>
      <c r="C39" s="134">
        <v>31</v>
      </c>
      <c r="D39" s="226" t="s">
        <v>677</v>
      </c>
      <c r="E39" s="134" t="s">
        <v>671</v>
      </c>
      <c r="F39" s="134"/>
      <c r="G39" s="134" t="s">
        <v>674</v>
      </c>
      <c r="H39" s="134" t="s">
        <v>673</v>
      </c>
      <c r="I39" s="134"/>
      <c r="J39" s="134" t="s">
        <v>681</v>
      </c>
      <c r="K39" s="134" t="s">
        <v>682</v>
      </c>
      <c r="L39" s="197" t="s">
        <v>679</v>
      </c>
      <c r="M39" s="199" t="s">
        <v>680</v>
      </c>
    </row>
    <row r="40" spans="1:13" s="194" customFormat="1" ht="28.5" customHeight="1">
      <c r="B40" s="228" t="s">
        <v>683</v>
      </c>
      <c r="C40" s="236">
        <v>32</v>
      </c>
      <c r="D40" s="134"/>
      <c r="E40" s="134"/>
      <c r="F40" s="134" t="s">
        <v>684</v>
      </c>
      <c r="G40" s="134" t="s">
        <v>685</v>
      </c>
      <c r="H40" s="134" t="s">
        <v>684</v>
      </c>
      <c r="I40" s="134"/>
      <c r="J40" s="134" t="s">
        <v>10</v>
      </c>
      <c r="K40" s="134" t="s">
        <v>687</v>
      </c>
      <c r="L40" s="134" t="s">
        <v>688</v>
      </c>
      <c r="M40" s="199" t="s">
        <v>651</v>
      </c>
    </row>
    <row r="41" spans="1:13" s="194" customFormat="1" ht="290.25" customHeight="1">
      <c r="B41" s="198" t="s">
        <v>689</v>
      </c>
      <c r="C41" s="226">
        <v>33</v>
      </c>
      <c r="D41" s="134"/>
      <c r="E41" s="134"/>
      <c r="F41" s="134"/>
      <c r="G41" s="134" t="s">
        <v>10</v>
      </c>
      <c r="H41" s="134" t="s">
        <v>686</v>
      </c>
      <c r="I41" s="134"/>
      <c r="J41" s="134" t="s">
        <v>681</v>
      </c>
      <c r="K41" s="134" t="s">
        <v>758</v>
      </c>
      <c r="L41" s="134" t="s">
        <v>759</v>
      </c>
      <c r="M41" s="199" t="s">
        <v>680</v>
      </c>
    </row>
    <row r="42" spans="1:13" s="194" customFormat="1" ht="159" customHeight="1">
      <c r="B42" s="227"/>
      <c r="C42" s="218">
        <v>34</v>
      </c>
      <c r="D42" s="134"/>
      <c r="E42" s="134"/>
      <c r="F42" s="134"/>
      <c r="G42" s="134"/>
      <c r="H42" s="134" t="s">
        <v>684</v>
      </c>
      <c r="I42" s="134"/>
      <c r="J42" s="134" t="s">
        <v>681</v>
      </c>
      <c r="K42" s="134" t="s">
        <v>760</v>
      </c>
      <c r="L42" s="134" t="s">
        <v>761</v>
      </c>
      <c r="M42" s="199" t="s">
        <v>680</v>
      </c>
    </row>
    <row r="43" spans="1:13" s="194" customFormat="1" ht="28.5" customHeight="1">
      <c r="B43" s="198" t="s">
        <v>692</v>
      </c>
      <c r="C43" s="134">
        <v>35</v>
      </c>
      <c r="D43" s="226"/>
      <c r="E43" s="134"/>
      <c r="F43" s="134" t="s">
        <v>693</v>
      </c>
      <c r="G43" s="134" t="s">
        <v>685</v>
      </c>
      <c r="H43" s="134" t="s">
        <v>694</v>
      </c>
      <c r="I43" s="134"/>
      <c r="J43" s="134" t="s">
        <v>10</v>
      </c>
      <c r="K43" s="134" t="s">
        <v>695</v>
      </c>
      <c r="L43" s="134" t="s">
        <v>688</v>
      </c>
      <c r="M43" s="199" t="s">
        <v>651</v>
      </c>
    </row>
    <row r="44" spans="1:13" s="194" customFormat="1" ht="302.25" customHeight="1">
      <c r="B44" s="237" t="s">
        <v>696</v>
      </c>
      <c r="C44" s="225">
        <v>36</v>
      </c>
      <c r="D44" s="134"/>
      <c r="E44" s="134"/>
      <c r="F44" s="134"/>
      <c r="G44" s="134" t="s">
        <v>10</v>
      </c>
      <c r="H44" s="134" t="s">
        <v>694</v>
      </c>
      <c r="I44" s="134"/>
      <c r="J44" s="134" t="s">
        <v>762</v>
      </c>
      <c r="K44" s="134" t="s">
        <v>763</v>
      </c>
      <c r="L44" s="134" t="s">
        <v>698</v>
      </c>
      <c r="M44" s="199" t="s">
        <v>680</v>
      </c>
    </row>
    <row r="45" spans="1:13" s="194" customFormat="1" ht="159" customHeight="1">
      <c r="B45" s="227"/>
      <c r="C45" s="134">
        <v>37</v>
      </c>
      <c r="D45" s="226"/>
      <c r="E45" s="134"/>
      <c r="F45" s="134"/>
      <c r="G45" s="134" t="s">
        <v>681</v>
      </c>
      <c r="H45" s="134" t="s">
        <v>694</v>
      </c>
      <c r="I45" s="134"/>
      <c r="J45" s="134" t="s">
        <v>681</v>
      </c>
      <c r="K45" s="134" t="s">
        <v>764</v>
      </c>
      <c r="L45" s="134" t="s">
        <v>761</v>
      </c>
      <c r="M45" s="199" t="s">
        <v>680</v>
      </c>
    </row>
    <row r="46" spans="1:13" s="194" customFormat="1" ht="28.5" customHeight="1">
      <c r="B46" s="228" t="s">
        <v>699</v>
      </c>
      <c r="C46" s="236">
        <v>38</v>
      </c>
      <c r="D46" s="134"/>
      <c r="E46" s="134"/>
      <c r="F46" s="134" t="s">
        <v>700</v>
      </c>
      <c r="G46" s="134" t="s">
        <v>685</v>
      </c>
      <c r="H46" s="134" t="s">
        <v>701</v>
      </c>
      <c r="I46" s="134"/>
      <c r="J46" s="134" t="s">
        <v>10</v>
      </c>
      <c r="K46" s="134" t="s">
        <v>702</v>
      </c>
      <c r="L46" s="134" t="s">
        <v>688</v>
      </c>
      <c r="M46" s="199" t="s">
        <v>651</v>
      </c>
    </row>
    <row r="47" spans="1:13" s="194" customFormat="1" ht="270.75" customHeight="1">
      <c r="B47" s="229" t="s">
        <v>703</v>
      </c>
      <c r="C47" s="226">
        <v>39</v>
      </c>
      <c r="D47" s="134"/>
      <c r="E47" s="134"/>
      <c r="F47" s="134"/>
      <c r="G47" s="134" t="s">
        <v>10</v>
      </c>
      <c r="H47" s="134" t="s">
        <v>701</v>
      </c>
      <c r="I47" s="134"/>
      <c r="J47" s="134" t="s">
        <v>681</v>
      </c>
      <c r="K47" s="134" t="s">
        <v>765</v>
      </c>
      <c r="L47" s="134" t="s">
        <v>691</v>
      </c>
      <c r="M47" s="199" t="s">
        <v>680</v>
      </c>
    </row>
    <row r="48" spans="1:13" s="194" customFormat="1" ht="159" customHeight="1">
      <c r="B48" s="227"/>
      <c r="C48" s="218">
        <v>40</v>
      </c>
      <c r="D48" s="134"/>
      <c r="E48" s="134"/>
      <c r="F48" s="134"/>
      <c r="G48" s="134" t="s">
        <v>681</v>
      </c>
      <c r="H48" s="134" t="s">
        <v>701</v>
      </c>
      <c r="I48" s="134"/>
      <c r="J48" s="134" t="s">
        <v>681</v>
      </c>
      <c r="K48" s="134" t="s">
        <v>766</v>
      </c>
      <c r="L48" s="134" t="s">
        <v>761</v>
      </c>
      <c r="M48" s="199" t="s">
        <v>680</v>
      </c>
    </row>
    <row r="49" spans="1:13" s="194" customFormat="1" ht="28.5" customHeight="1">
      <c r="B49" s="198" t="s">
        <v>706</v>
      </c>
      <c r="C49" s="134">
        <v>41</v>
      </c>
      <c r="D49" s="226"/>
      <c r="E49" s="134"/>
      <c r="F49" s="134" t="s">
        <v>707</v>
      </c>
      <c r="G49" s="134" t="s">
        <v>685</v>
      </c>
      <c r="H49" s="134" t="s">
        <v>708</v>
      </c>
      <c r="I49" s="134"/>
      <c r="J49" s="134" t="s">
        <v>10</v>
      </c>
      <c r="K49" s="134" t="s">
        <v>709</v>
      </c>
      <c r="L49" s="134" t="s">
        <v>688</v>
      </c>
      <c r="M49" s="199" t="s">
        <v>651</v>
      </c>
    </row>
    <row r="50" spans="1:13" s="194" customFormat="1" ht="270.75" customHeight="1">
      <c r="B50" s="237" t="s">
        <v>767</v>
      </c>
      <c r="C50" s="225">
        <v>42</v>
      </c>
      <c r="D50" s="134"/>
      <c r="E50" s="134"/>
      <c r="F50" s="134"/>
      <c r="G50" s="134" t="s">
        <v>10</v>
      </c>
      <c r="H50" s="134" t="s">
        <v>708</v>
      </c>
      <c r="I50" s="134"/>
      <c r="J50" s="134" t="s">
        <v>681</v>
      </c>
      <c r="K50" s="134" t="s">
        <v>711</v>
      </c>
      <c r="L50" s="134" t="s">
        <v>712</v>
      </c>
      <c r="M50" s="199" t="s">
        <v>680</v>
      </c>
    </row>
    <row r="51" spans="1:13" s="194" customFormat="1" ht="159" customHeight="1">
      <c r="B51" s="227"/>
      <c r="C51" s="134">
        <v>43</v>
      </c>
      <c r="D51" s="226"/>
      <c r="E51" s="134"/>
      <c r="F51" s="134"/>
      <c r="G51" s="134" t="s">
        <v>681</v>
      </c>
      <c r="H51" s="134" t="s">
        <v>708</v>
      </c>
      <c r="I51" s="134"/>
      <c r="J51" s="134" t="s">
        <v>681</v>
      </c>
      <c r="K51" s="134" t="s">
        <v>768</v>
      </c>
      <c r="L51" s="134" t="s">
        <v>761</v>
      </c>
      <c r="M51" s="199" t="s">
        <v>680</v>
      </c>
    </row>
    <row r="52" spans="1:13" s="231" customFormat="1" ht="108" customHeight="1">
      <c r="A52" s="194"/>
      <c r="B52" s="217" t="s">
        <v>713</v>
      </c>
      <c r="C52" s="236">
        <v>44</v>
      </c>
      <c r="D52" s="223"/>
      <c r="E52" s="223"/>
      <c r="F52" s="134"/>
      <c r="G52" s="134" t="s">
        <v>714</v>
      </c>
      <c r="H52" s="223"/>
      <c r="I52" s="223"/>
      <c r="J52" s="134" t="s">
        <v>714</v>
      </c>
      <c r="K52" s="134" t="s">
        <v>715</v>
      </c>
      <c r="L52" s="230"/>
      <c r="M52" s="199" t="s">
        <v>651</v>
      </c>
    </row>
    <row r="53" spans="1:13" s="194" customFormat="1" ht="71.25" customHeight="1">
      <c r="B53" s="234" t="s">
        <v>716</v>
      </c>
      <c r="C53" s="232">
        <v>45</v>
      </c>
      <c r="D53" s="226" t="s">
        <v>670</v>
      </c>
      <c r="E53" s="134" t="s">
        <v>671</v>
      </c>
      <c r="F53" s="134"/>
      <c r="G53" s="134" t="s">
        <v>672</v>
      </c>
      <c r="H53" s="134" t="s">
        <v>717</v>
      </c>
      <c r="I53" s="134"/>
      <c r="J53" s="134" t="s">
        <v>674</v>
      </c>
      <c r="K53" s="134" t="s">
        <v>718</v>
      </c>
      <c r="L53" s="197"/>
      <c r="M53" s="199" t="s">
        <v>651</v>
      </c>
    </row>
    <row r="54" spans="1:13" s="194" customFormat="1" ht="71.25" customHeight="1">
      <c r="B54" s="198" t="s">
        <v>719</v>
      </c>
      <c r="C54" s="134">
        <v>46</v>
      </c>
      <c r="D54" s="232"/>
      <c r="E54" s="218"/>
      <c r="F54" s="218"/>
      <c r="G54" s="218" t="s">
        <v>714</v>
      </c>
      <c r="H54" s="218" t="s">
        <v>720</v>
      </c>
      <c r="I54" s="218"/>
      <c r="J54" s="218" t="s">
        <v>721</v>
      </c>
      <c r="K54" s="218" t="s">
        <v>722</v>
      </c>
      <c r="L54" s="233" t="s">
        <v>688</v>
      </c>
      <c r="M54" s="200" t="s">
        <v>651</v>
      </c>
    </row>
    <row r="55" spans="1:13" s="194" customFormat="1" ht="228" customHeight="1">
      <c r="B55" s="198" t="s">
        <v>769</v>
      </c>
      <c r="C55" s="134">
        <v>47</v>
      </c>
      <c r="D55" s="232" t="s">
        <v>724</v>
      </c>
      <c r="E55" s="218"/>
      <c r="F55" s="218" t="s">
        <v>725</v>
      </c>
      <c r="G55" s="218" t="s">
        <v>10</v>
      </c>
      <c r="H55" s="218" t="s">
        <v>720</v>
      </c>
      <c r="I55" s="218"/>
      <c r="J55" s="218" t="s">
        <v>681</v>
      </c>
      <c r="K55" s="218" t="s">
        <v>770</v>
      </c>
      <c r="L55" s="218" t="s">
        <v>727</v>
      </c>
      <c r="M55" s="200" t="s">
        <v>680</v>
      </c>
    </row>
    <row r="56" spans="1:13" s="194" customFormat="1" ht="159" customHeight="1">
      <c r="B56" s="227"/>
      <c r="C56" s="236">
        <v>48</v>
      </c>
      <c r="D56" s="134"/>
      <c r="E56" s="134"/>
      <c r="F56" s="134"/>
      <c r="G56" s="134" t="s">
        <v>681</v>
      </c>
      <c r="H56" s="134" t="s">
        <v>720</v>
      </c>
      <c r="I56" s="134"/>
      <c r="J56" s="134" t="s">
        <v>681</v>
      </c>
      <c r="K56" s="134" t="s">
        <v>771</v>
      </c>
      <c r="L56" s="134" t="s">
        <v>761</v>
      </c>
      <c r="M56" s="199" t="s">
        <v>680</v>
      </c>
    </row>
    <row r="57" spans="1:13" s="194" customFormat="1" ht="27.75" customHeight="1">
      <c r="B57" s="198" t="s">
        <v>772</v>
      </c>
      <c r="C57" s="226"/>
      <c r="D57" s="134"/>
      <c r="E57" s="134"/>
      <c r="F57" s="134"/>
      <c r="G57" s="134"/>
      <c r="H57" s="134"/>
      <c r="I57" s="134"/>
      <c r="J57" s="134"/>
      <c r="K57" s="134"/>
      <c r="L57" s="134"/>
      <c r="M57" s="199"/>
    </row>
    <row r="58" spans="1:13" s="240" customFormat="1" ht="255.75" customHeight="1">
      <c r="A58" s="194"/>
      <c r="B58" s="228" t="s">
        <v>773</v>
      </c>
      <c r="C58" s="134">
        <v>49</v>
      </c>
      <c r="D58" s="238" t="s">
        <v>742</v>
      </c>
      <c r="E58" s="119">
        <v>60</v>
      </c>
      <c r="F58" s="119" t="s">
        <v>671</v>
      </c>
      <c r="G58" s="119" t="s">
        <v>662</v>
      </c>
      <c r="H58" s="135" t="s">
        <v>774</v>
      </c>
      <c r="I58" s="136" t="s">
        <v>565</v>
      </c>
      <c r="J58" s="119" t="s">
        <v>662</v>
      </c>
      <c r="K58" s="216" t="s">
        <v>775</v>
      </c>
      <c r="L58" s="239"/>
      <c r="M58" s="140" t="s">
        <v>651</v>
      </c>
    </row>
    <row r="59" spans="1:13" s="162" customFormat="1" ht="74.25" customHeight="1">
      <c r="A59" s="194"/>
      <c r="B59" s="125" t="s">
        <v>776</v>
      </c>
      <c r="C59" s="226"/>
      <c r="D59" s="135"/>
      <c r="E59" s="136"/>
      <c r="F59" s="136"/>
      <c r="G59" s="136"/>
      <c r="H59" s="136"/>
      <c r="I59" s="136"/>
      <c r="J59" s="263"/>
      <c r="K59" s="264"/>
      <c r="L59" s="114"/>
      <c r="M59" s="140" t="s">
        <v>651</v>
      </c>
    </row>
    <row r="60" spans="1:13" s="194" customFormat="1" ht="156.75" customHeight="1">
      <c r="B60" s="198" t="s">
        <v>666</v>
      </c>
      <c r="C60" s="134">
        <v>50</v>
      </c>
      <c r="D60" s="222"/>
      <c r="E60" s="223"/>
      <c r="F60" s="248" t="s">
        <v>667</v>
      </c>
      <c r="G60" s="223"/>
      <c r="H60" s="223"/>
      <c r="I60" s="223"/>
      <c r="J60" s="134"/>
      <c r="K60" s="134" t="s">
        <v>668</v>
      </c>
      <c r="L60" s="223"/>
      <c r="M60" s="199" t="s">
        <v>651</v>
      </c>
    </row>
    <row r="61" spans="1:13" s="194" customFormat="1" ht="75" customHeight="1">
      <c r="B61" s="224" t="s">
        <v>777</v>
      </c>
      <c r="C61" s="225">
        <v>51</v>
      </c>
      <c r="D61" s="134" t="s">
        <v>670</v>
      </c>
      <c r="E61" s="134" t="s">
        <v>671</v>
      </c>
      <c r="F61" s="134"/>
      <c r="G61" s="134" t="s">
        <v>672</v>
      </c>
      <c r="H61" s="134" t="s">
        <v>673</v>
      </c>
      <c r="I61" s="134"/>
      <c r="J61" s="134" t="s">
        <v>674</v>
      </c>
      <c r="K61" s="134" t="s">
        <v>675</v>
      </c>
      <c r="L61" s="197"/>
      <c r="M61" s="199" t="s">
        <v>651</v>
      </c>
    </row>
    <row r="62" spans="1:13" s="194" customFormat="1" ht="75" customHeight="1">
      <c r="B62" s="198" t="s">
        <v>676</v>
      </c>
      <c r="C62" s="134">
        <v>52</v>
      </c>
      <c r="D62" s="226" t="s">
        <v>677</v>
      </c>
      <c r="E62" s="134" t="s">
        <v>671</v>
      </c>
      <c r="F62" s="134"/>
      <c r="G62" s="134" t="s">
        <v>674</v>
      </c>
      <c r="H62" s="134" t="s">
        <v>673</v>
      </c>
      <c r="I62" s="134"/>
      <c r="J62" s="134" t="s">
        <v>12</v>
      </c>
      <c r="K62" s="134" t="s">
        <v>678</v>
      </c>
      <c r="L62" s="197" t="s">
        <v>679</v>
      </c>
      <c r="M62" s="199" t="s">
        <v>680</v>
      </c>
    </row>
    <row r="63" spans="1:13" s="194" customFormat="1" ht="75" customHeight="1">
      <c r="B63" s="227"/>
      <c r="C63" s="225">
        <v>53</v>
      </c>
      <c r="D63" s="134" t="s">
        <v>677</v>
      </c>
      <c r="E63" s="134" t="s">
        <v>671</v>
      </c>
      <c r="F63" s="134"/>
      <c r="G63" s="134" t="s">
        <v>674</v>
      </c>
      <c r="H63" s="134" t="s">
        <v>673</v>
      </c>
      <c r="I63" s="134"/>
      <c r="J63" s="134" t="s">
        <v>681</v>
      </c>
      <c r="K63" s="134" t="s">
        <v>682</v>
      </c>
      <c r="L63" s="197" t="s">
        <v>679</v>
      </c>
      <c r="M63" s="199" t="s">
        <v>680</v>
      </c>
    </row>
    <row r="64" spans="1:13" s="194" customFormat="1" ht="28.5" customHeight="1">
      <c r="B64" s="228" t="s">
        <v>683</v>
      </c>
      <c r="C64" s="134">
        <v>54</v>
      </c>
      <c r="D64" s="134"/>
      <c r="E64" s="134"/>
      <c r="F64" s="134" t="s">
        <v>684</v>
      </c>
      <c r="G64" s="134" t="s">
        <v>685</v>
      </c>
      <c r="H64" s="134" t="s">
        <v>684</v>
      </c>
      <c r="I64" s="134"/>
      <c r="J64" s="134" t="s">
        <v>10</v>
      </c>
      <c r="K64" s="134" t="s">
        <v>687</v>
      </c>
      <c r="L64" s="134" t="s">
        <v>688</v>
      </c>
      <c r="M64" s="199" t="s">
        <v>651</v>
      </c>
    </row>
    <row r="65" spans="1:13" s="194" customFormat="1" ht="290.25" customHeight="1">
      <c r="B65" s="198" t="s">
        <v>689</v>
      </c>
      <c r="C65" s="225">
        <v>55</v>
      </c>
      <c r="D65" s="134"/>
      <c r="E65" s="134"/>
      <c r="F65" s="134"/>
      <c r="G65" s="134" t="s">
        <v>10</v>
      </c>
      <c r="H65" s="134" t="s">
        <v>686</v>
      </c>
      <c r="I65" s="134"/>
      <c r="J65" s="134" t="s">
        <v>681</v>
      </c>
      <c r="K65" s="134" t="s">
        <v>758</v>
      </c>
      <c r="L65" s="134" t="s">
        <v>759</v>
      </c>
      <c r="M65" s="199" t="s">
        <v>680</v>
      </c>
    </row>
    <row r="66" spans="1:13" s="194" customFormat="1" ht="159" customHeight="1">
      <c r="B66" s="227"/>
      <c r="C66" s="134">
        <v>56</v>
      </c>
      <c r="D66" s="134"/>
      <c r="E66" s="134"/>
      <c r="F66" s="134"/>
      <c r="G66" s="134" t="s">
        <v>681</v>
      </c>
      <c r="H66" s="134" t="s">
        <v>684</v>
      </c>
      <c r="I66" s="134"/>
      <c r="J66" s="134" t="s">
        <v>681</v>
      </c>
      <c r="K66" s="134" t="s">
        <v>778</v>
      </c>
      <c r="L66" s="134" t="s">
        <v>779</v>
      </c>
      <c r="M66" s="199" t="s">
        <v>680</v>
      </c>
    </row>
    <row r="67" spans="1:13" s="194" customFormat="1" ht="28.5" customHeight="1">
      <c r="B67" s="228" t="s">
        <v>692</v>
      </c>
      <c r="C67" s="225">
        <v>57</v>
      </c>
      <c r="D67" s="134"/>
      <c r="E67" s="134"/>
      <c r="F67" s="134" t="s">
        <v>693</v>
      </c>
      <c r="G67" s="134" t="s">
        <v>685</v>
      </c>
      <c r="H67" s="134" t="s">
        <v>694</v>
      </c>
      <c r="I67" s="134"/>
      <c r="J67" s="134" t="s">
        <v>10</v>
      </c>
      <c r="K67" s="134" t="s">
        <v>695</v>
      </c>
      <c r="L67" s="134" t="s">
        <v>688</v>
      </c>
      <c r="M67" s="199" t="s">
        <v>651</v>
      </c>
    </row>
    <row r="68" spans="1:13" s="194" customFormat="1" ht="302.25" customHeight="1">
      <c r="B68" s="229" t="s">
        <v>780</v>
      </c>
      <c r="C68" s="134">
        <v>58</v>
      </c>
      <c r="D68" s="134"/>
      <c r="E68" s="134"/>
      <c r="F68" s="134"/>
      <c r="G68" s="134" t="s">
        <v>10</v>
      </c>
      <c r="H68" s="134" t="s">
        <v>694</v>
      </c>
      <c r="I68" s="134"/>
      <c r="J68" s="134" t="s">
        <v>781</v>
      </c>
      <c r="K68" s="134" t="s">
        <v>782</v>
      </c>
      <c r="L68" s="134" t="s">
        <v>783</v>
      </c>
      <c r="M68" s="199" t="s">
        <v>680</v>
      </c>
    </row>
    <row r="69" spans="1:13" s="194" customFormat="1" ht="159" customHeight="1">
      <c r="B69" s="227"/>
      <c r="C69" s="225">
        <v>59</v>
      </c>
      <c r="D69" s="134"/>
      <c r="E69" s="134"/>
      <c r="F69" s="134"/>
      <c r="G69" s="134" t="s">
        <v>12</v>
      </c>
      <c r="H69" s="134" t="s">
        <v>694</v>
      </c>
      <c r="I69" s="134"/>
      <c r="J69" s="134" t="s">
        <v>781</v>
      </c>
      <c r="K69" s="134" t="s">
        <v>784</v>
      </c>
      <c r="L69" s="134" t="s">
        <v>779</v>
      </c>
      <c r="M69" s="199" t="s">
        <v>680</v>
      </c>
    </row>
    <row r="70" spans="1:13" s="194" customFormat="1" ht="28.5" customHeight="1">
      <c r="B70" s="228" t="s">
        <v>699</v>
      </c>
      <c r="C70" s="134">
        <v>60</v>
      </c>
      <c r="D70" s="134"/>
      <c r="E70" s="134"/>
      <c r="F70" s="134" t="s">
        <v>700</v>
      </c>
      <c r="G70" s="134" t="s">
        <v>685</v>
      </c>
      <c r="H70" s="134" t="s">
        <v>701</v>
      </c>
      <c r="I70" s="134"/>
      <c r="J70" s="134" t="s">
        <v>10</v>
      </c>
      <c r="K70" s="134" t="s">
        <v>702</v>
      </c>
      <c r="L70" s="134" t="s">
        <v>688</v>
      </c>
      <c r="M70" s="199" t="s">
        <v>651</v>
      </c>
    </row>
    <row r="71" spans="1:13" s="194" customFormat="1" ht="270.75" customHeight="1">
      <c r="B71" s="229" t="s">
        <v>703</v>
      </c>
      <c r="C71" s="225">
        <v>61</v>
      </c>
      <c r="D71" s="134"/>
      <c r="E71" s="134"/>
      <c r="F71" s="134"/>
      <c r="G71" s="134" t="s">
        <v>10</v>
      </c>
      <c r="H71" s="134" t="s">
        <v>701</v>
      </c>
      <c r="I71" s="134"/>
      <c r="J71" s="134" t="s">
        <v>681</v>
      </c>
      <c r="K71" s="134" t="s">
        <v>765</v>
      </c>
      <c r="L71" s="134" t="s">
        <v>691</v>
      </c>
      <c r="M71" s="199" t="s">
        <v>680</v>
      </c>
    </row>
    <row r="72" spans="1:13" s="194" customFormat="1" ht="159" customHeight="1">
      <c r="B72" s="227"/>
      <c r="C72" s="134">
        <v>62</v>
      </c>
      <c r="D72" s="134"/>
      <c r="E72" s="134"/>
      <c r="F72" s="134"/>
      <c r="G72" s="134" t="s">
        <v>681</v>
      </c>
      <c r="H72" s="134" t="s">
        <v>701</v>
      </c>
      <c r="I72" s="134"/>
      <c r="J72" s="134" t="s">
        <v>681</v>
      </c>
      <c r="K72" s="134" t="s">
        <v>785</v>
      </c>
      <c r="L72" s="134" t="s">
        <v>779</v>
      </c>
      <c r="M72" s="199" t="s">
        <v>680</v>
      </c>
    </row>
    <row r="73" spans="1:13" s="194" customFormat="1" ht="28.5" customHeight="1">
      <c r="B73" s="228" t="s">
        <v>706</v>
      </c>
      <c r="C73" s="225">
        <v>63</v>
      </c>
      <c r="D73" s="134"/>
      <c r="E73" s="134"/>
      <c r="F73" s="134" t="s">
        <v>707</v>
      </c>
      <c r="G73" s="134" t="s">
        <v>685</v>
      </c>
      <c r="H73" s="134" t="s">
        <v>708</v>
      </c>
      <c r="I73" s="134"/>
      <c r="J73" s="134" t="s">
        <v>10</v>
      </c>
      <c r="K73" s="134" t="s">
        <v>709</v>
      </c>
      <c r="L73" s="134" t="s">
        <v>688</v>
      </c>
      <c r="M73" s="199" t="s">
        <v>651</v>
      </c>
    </row>
    <row r="74" spans="1:13" s="194" customFormat="1" ht="270.75" customHeight="1">
      <c r="B74" s="229" t="s">
        <v>767</v>
      </c>
      <c r="C74" s="134">
        <v>64</v>
      </c>
      <c r="D74" s="134"/>
      <c r="E74" s="134"/>
      <c r="F74" s="134"/>
      <c r="G74" s="134" t="s">
        <v>10</v>
      </c>
      <c r="H74" s="134" t="s">
        <v>708</v>
      </c>
      <c r="I74" s="134"/>
      <c r="J74" s="134" t="s">
        <v>681</v>
      </c>
      <c r="K74" s="134" t="s">
        <v>711</v>
      </c>
      <c r="L74" s="134" t="s">
        <v>712</v>
      </c>
      <c r="M74" s="199" t="s">
        <v>680</v>
      </c>
    </row>
    <row r="75" spans="1:13" s="194" customFormat="1" ht="159" customHeight="1">
      <c r="B75" s="227"/>
      <c r="C75" s="225">
        <v>65</v>
      </c>
      <c r="D75" s="134"/>
      <c r="E75" s="134"/>
      <c r="F75" s="134"/>
      <c r="G75" s="134" t="s">
        <v>681</v>
      </c>
      <c r="H75" s="134" t="s">
        <v>708</v>
      </c>
      <c r="I75" s="134"/>
      <c r="J75" s="134" t="s">
        <v>681</v>
      </c>
      <c r="K75" s="134" t="s">
        <v>786</v>
      </c>
      <c r="L75" s="134" t="s">
        <v>779</v>
      </c>
      <c r="M75" s="199" t="s">
        <v>680</v>
      </c>
    </row>
    <row r="76" spans="1:13" s="231" customFormat="1" ht="108" customHeight="1">
      <c r="A76" s="194"/>
      <c r="B76" s="217" t="s">
        <v>713</v>
      </c>
      <c r="C76" s="134">
        <v>66</v>
      </c>
      <c r="D76" s="223"/>
      <c r="E76" s="223"/>
      <c r="F76" s="134"/>
      <c r="G76" s="134" t="s">
        <v>714</v>
      </c>
      <c r="H76" s="223"/>
      <c r="I76" s="223"/>
      <c r="J76" s="134" t="s">
        <v>714</v>
      </c>
      <c r="K76" s="134" t="s">
        <v>715</v>
      </c>
      <c r="L76" s="230"/>
      <c r="M76" s="199" t="s">
        <v>651</v>
      </c>
    </row>
    <row r="77" spans="1:13" s="194" customFormat="1" ht="71.25" customHeight="1">
      <c r="B77" s="234" t="s">
        <v>716</v>
      </c>
      <c r="C77" s="225">
        <v>67</v>
      </c>
      <c r="D77" s="226" t="s">
        <v>670</v>
      </c>
      <c r="E77" s="134" t="s">
        <v>671</v>
      </c>
      <c r="F77" s="134"/>
      <c r="G77" s="134" t="s">
        <v>672</v>
      </c>
      <c r="H77" s="134" t="s">
        <v>717</v>
      </c>
      <c r="I77" s="134"/>
      <c r="J77" s="134" t="s">
        <v>674</v>
      </c>
      <c r="K77" s="134" t="s">
        <v>718</v>
      </c>
      <c r="L77" s="197"/>
      <c r="M77" s="199" t="s">
        <v>651</v>
      </c>
    </row>
    <row r="78" spans="1:13" s="194" customFormat="1" ht="71.25" customHeight="1">
      <c r="B78" s="198" t="s">
        <v>719</v>
      </c>
      <c r="C78" s="226">
        <v>68</v>
      </c>
      <c r="D78" s="232"/>
      <c r="E78" s="218"/>
      <c r="F78" s="218"/>
      <c r="G78" s="218" t="s">
        <v>714</v>
      </c>
      <c r="H78" s="218" t="s">
        <v>720</v>
      </c>
      <c r="I78" s="218"/>
      <c r="J78" s="218" t="s">
        <v>721</v>
      </c>
      <c r="K78" s="218" t="s">
        <v>722</v>
      </c>
      <c r="L78" s="233" t="s">
        <v>688</v>
      </c>
      <c r="M78" s="200" t="s">
        <v>651</v>
      </c>
    </row>
    <row r="79" spans="1:13" s="194" customFormat="1" ht="228" customHeight="1">
      <c r="B79" s="198" t="s">
        <v>769</v>
      </c>
      <c r="C79" s="242">
        <v>69</v>
      </c>
      <c r="D79" s="218" t="s">
        <v>724</v>
      </c>
      <c r="E79" s="218"/>
      <c r="F79" s="218" t="s">
        <v>725</v>
      </c>
      <c r="G79" s="218" t="s">
        <v>10</v>
      </c>
      <c r="H79" s="218" t="s">
        <v>720</v>
      </c>
      <c r="I79" s="218"/>
      <c r="J79" s="218" t="s">
        <v>681</v>
      </c>
      <c r="K79" s="218" t="s">
        <v>770</v>
      </c>
      <c r="L79" s="218" t="s">
        <v>727</v>
      </c>
      <c r="M79" s="200" t="s">
        <v>680</v>
      </c>
    </row>
    <row r="80" spans="1:13" s="194" customFormat="1" ht="159" customHeight="1">
      <c r="B80" s="227"/>
      <c r="C80" s="134">
        <v>70</v>
      </c>
      <c r="D80" s="134"/>
      <c r="E80" s="134"/>
      <c r="F80" s="134"/>
      <c r="G80" s="134" t="s">
        <v>681</v>
      </c>
      <c r="H80" s="134" t="s">
        <v>720</v>
      </c>
      <c r="I80" s="134"/>
      <c r="J80" s="134" t="s">
        <v>681</v>
      </c>
      <c r="K80" s="134" t="s">
        <v>787</v>
      </c>
      <c r="L80" s="134" t="s">
        <v>779</v>
      </c>
      <c r="M80" s="199" t="s">
        <v>680</v>
      </c>
    </row>
    <row r="81" spans="1:13" s="194" customFormat="1" ht="27.75" customHeight="1">
      <c r="B81" s="198" t="s">
        <v>788</v>
      </c>
      <c r="C81" s="134"/>
      <c r="D81" s="134"/>
      <c r="E81" s="134"/>
      <c r="F81" s="134"/>
      <c r="G81" s="134"/>
      <c r="H81" s="134"/>
      <c r="I81" s="134"/>
      <c r="J81" s="134"/>
      <c r="K81" s="134"/>
      <c r="L81" s="134"/>
      <c r="M81" s="199"/>
    </row>
    <row r="82" spans="1:13" s="162" customFormat="1" ht="311.25" customHeight="1">
      <c r="A82" s="194"/>
      <c r="B82" s="269" t="s">
        <v>789</v>
      </c>
      <c r="C82" s="226">
        <v>71</v>
      </c>
      <c r="D82" s="135" t="s">
        <v>790</v>
      </c>
      <c r="E82" s="136" t="s">
        <v>791</v>
      </c>
      <c r="F82" s="370" t="s">
        <v>792</v>
      </c>
      <c r="G82" s="134" t="s">
        <v>662</v>
      </c>
      <c r="H82" s="136" t="s">
        <v>663</v>
      </c>
      <c r="I82" s="266"/>
      <c r="J82" s="136"/>
      <c r="K82" s="206" t="s">
        <v>793</v>
      </c>
      <c r="L82" s="216" t="s">
        <v>794</v>
      </c>
      <c r="M82" s="140" t="s">
        <v>680</v>
      </c>
    </row>
    <row r="83" spans="1:13" s="162" customFormat="1" ht="74.25" customHeight="1">
      <c r="A83" s="194"/>
      <c r="B83" s="125" t="s">
        <v>795</v>
      </c>
      <c r="C83" s="226"/>
      <c r="D83" s="226"/>
      <c r="E83" s="135"/>
      <c r="F83" s="136"/>
      <c r="G83" s="136"/>
      <c r="H83" s="136"/>
      <c r="I83" s="136"/>
      <c r="J83" s="263"/>
      <c r="K83" s="264"/>
      <c r="L83" s="114"/>
      <c r="M83" s="140" t="s">
        <v>651</v>
      </c>
    </row>
    <row r="84" spans="1:13" s="162" customFormat="1" ht="60.75" customHeight="1">
      <c r="A84" s="194"/>
      <c r="B84" s="125" t="s">
        <v>752</v>
      </c>
      <c r="C84" s="226">
        <v>72</v>
      </c>
      <c r="D84" s="268" t="s">
        <v>742</v>
      </c>
      <c r="E84" s="134">
        <v>220</v>
      </c>
      <c r="F84" s="370" t="s">
        <v>753</v>
      </c>
      <c r="G84" s="218" t="s">
        <v>662</v>
      </c>
      <c r="H84" s="136" t="s">
        <v>748</v>
      </c>
      <c r="I84" s="136" t="s">
        <v>755</v>
      </c>
      <c r="J84" s="136" t="s">
        <v>685</v>
      </c>
      <c r="K84" s="136" t="s">
        <v>796</v>
      </c>
      <c r="L84" s="139"/>
      <c r="M84" s="140" t="s">
        <v>680</v>
      </c>
    </row>
    <row r="85" spans="1:13" s="194" customFormat="1" ht="108.75" customHeight="1">
      <c r="B85" s="234" t="s">
        <v>666</v>
      </c>
      <c r="C85" s="218">
        <v>73</v>
      </c>
      <c r="D85" s="222"/>
      <c r="E85" s="223"/>
      <c r="F85" s="248" t="s">
        <v>667</v>
      </c>
      <c r="G85" s="223"/>
      <c r="H85" s="223"/>
      <c r="I85" s="223"/>
      <c r="J85" s="134"/>
      <c r="K85" s="134" t="s">
        <v>668</v>
      </c>
      <c r="L85" s="223"/>
      <c r="M85" s="199" t="s">
        <v>651</v>
      </c>
    </row>
    <row r="86" spans="1:13" s="194" customFormat="1" ht="75" customHeight="1">
      <c r="B86" s="198" t="s">
        <v>777</v>
      </c>
      <c r="C86" s="134">
        <v>74</v>
      </c>
      <c r="D86" s="226" t="s">
        <v>670</v>
      </c>
      <c r="E86" s="134" t="s">
        <v>671</v>
      </c>
      <c r="F86" s="134"/>
      <c r="G86" s="134" t="s">
        <v>672</v>
      </c>
      <c r="H86" s="134" t="s">
        <v>673</v>
      </c>
      <c r="I86" s="134"/>
      <c r="J86" s="134" t="s">
        <v>674</v>
      </c>
      <c r="K86" s="134" t="s">
        <v>675</v>
      </c>
      <c r="L86" s="197"/>
      <c r="M86" s="199" t="s">
        <v>651</v>
      </c>
    </row>
    <row r="87" spans="1:13" s="194" customFormat="1" ht="75" customHeight="1">
      <c r="B87" s="235" t="s">
        <v>676</v>
      </c>
      <c r="C87" s="236">
        <v>75</v>
      </c>
      <c r="D87" s="226" t="s">
        <v>677</v>
      </c>
      <c r="E87" s="134" t="s">
        <v>671</v>
      </c>
      <c r="F87" s="134"/>
      <c r="G87" s="134" t="s">
        <v>674</v>
      </c>
      <c r="H87" s="134" t="s">
        <v>673</v>
      </c>
      <c r="I87" s="134"/>
      <c r="J87" s="134" t="s">
        <v>12</v>
      </c>
      <c r="K87" s="134" t="s">
        <v>678</v>
      </c>
      <c r="L87" s="197" t="s">
        <v>679</v>
      </c>
      <c r="M87" s="199" t="s">
        <v>680</v>
      </c>
    </row>
    <row r="88" spans="1:13" s="194" customFormat="1" ht="75" customHeight="1">
      <c r="B88" s="227"/>
      <c r="C88" s="226">
        <v>76</v>
      </c>
      <c r="D88" s="134" t="s">
        <v>677</v>
      </c>
      <c r="E88" s="134" t="s">
        <v>671</v>
      </c>
      <c r="F88" s="134"/>
      <c r="G88" s="134" t="s">
        <v>674</v>
      </c>
      <c r="H88" s="134" t="s">
        <v>673</v>
      </c>
      <c r="I88" s="134"/>
      <c r="J88" s="134" t="s">
        <v>681</v>
      </c>
      <c r="K88" s="134" t="s">
        <v>682</v>
      </c>
      <c r="L88" s="197" t="s">
        <v>679</v>
      </c>
      <c r="M88" s="199" t="s">
        <v>680</v>
      </c>
    </row>
    <row r="89" spans="1:13" s="194" customFormat="1" ht="28.5" customHeight="1">
      <c r="B89" s="228" t="s">
        <v>683</v>
      </c>
      <c r="C89" s="134">
        <v>77</v>
      </c>
      <c r="D89" s="134"/>
      <c r="E89" s="134"/>
      <c r="F89" s="134" t="s">
        <v>684</v>
      </c>
      <c r="G89" s="134" t="s">
        <v>685</v>
      </c>
      <c r="H89" s="134" t="s">
        <v>684</v>
      </c>
      <c r="I89" s="134"/>
      <c r="J89" s="134" t="s">
        <v>10</v>
      </c>
      <c r="K89" s="134" t="s">
        <v>687</v>
      </c>
      <c r="L89" s="134" t="s">
        <v>688</v>
      </c>
      <c r="M89" s="199" t="s">
        <v>651</v>
      </c>
    </row>
    <row r="90" spans="1:13" s="194" customFormat="1" ht="290.25" customHeight="1">
      <c r="B90" s="198" t="s">
        <v>689</v>
      </c>
      <c r="C90" s="226">
        <v>78</v>
      </c>
      <c r="D90" s="134"/>
      <c r="E90" s="134"/>
      <c r="F90" s="134"/>
      <c r="G90" s="134" t="s">
        <v>10</v>
      </c>
      <c r="H90" s="134" t="s">
        <v>686</v>
      </c>
      <c r="I90" s="134"/>
      <c r="J90" s="134" t="s">
        <v>681</v>
      </c>
      <c r="K90" s="134" t="s">
        <v>690</v>
      </c>
      <c r="L90" s="134" t="s">
        <v>691</v>
      </c>
      <c r="M90" s="199" t="s">
        <v>680</v>
      </c>
    </row>
    <row r="91" spans="1:13" s="194" customFormat="1" ht="28.5" customHeight="1">
      <c r="B91" s="228" t="s">
        <v>692</v>
      </c>
      <c r="C91" s="134">
        <v>79</v>
      </c>
      <c r="D91" s="134"/>
      <c r="E91" s="134"/>
      <c r="F91" s="134" t="s">
        <v>693</v>
      </c>
      <c r="G91" s="134" t="s">
        <v>685</v>
      </c>
      <c r="H91" s="134" t="s">
        <v>694</v>
      </c>
      <c r="I91" s="134"/>
      <c r="J91" s="134" t="s">
        <v>10</v>
      </c>
      <c r="K91" s="134" t="s">
        <v>695</v>
      </c>
      <c r="L91" s="134" t="s">
        <v>688</v>
      </c>
      <c r="M91" s="199" t="s">
        <v>651</v>
      </c>
    </row>
    <row r="92" spans="1:13" s="194" customFormat="1" ht="302.25" customHeight="1">
      <c r="B92" s="229" t="s">
        <v>780</v>
      </c>
      <c r="C92" s="226">
        <v>80</v>
      </c>
      <c r="D92" s="134"/>
      <c r="E92" s="134"/>
      <c r="F92" s="134"/>
      <c r="G92" s="134" t="s">
        <v>10</v>
      </c>
      <c r="H92" s="134" t="s">
        <v>694</v>
      </c>
      <c r="I92" s="134"/>
      <c r="J92" s="134" t="s">
        <v>781</v>
      </c>
      <c r="K92" s="134" t="s">
        <v>797</v>
      </c>
      <c r="L92" s="134" t="s">
        <v>783</v>
      </c>
      <c r="M92" s="199" t="s">
        <v>680</v>
      </c>
    </row>
    <row r="93" spans="1:13" s="194" customFormat="1" ht="28.5" customHeight="1">
      <c r="B93" s="228" t="s">
        <v>699</v>
      </c>
      <c r="C93" s="134">
        <v>81</v>
      </c>
      <c r="D93" s="134"/>
      <c r="E93" s="134"/>
      <c r="F93" s="134" t="s">
        <v>700</v>
      </c>
      <c r="G93" s="134" t="s">
        <v>685</v>
      </c>
      <c r="H93" s="134" t="s">
        <v>701</v>
      </c>
      <c r="I93" s="134"/>
      <c r="J93" s="134" t="s">
        <v>10</v>
      </c>
      <c r="K93" s="134" t="s">
        <v>702</v>
      </c>
      <c r="L93" s="134" t="s">
        <v>688</v>
      </c>
      <c r="M93" s="199" t="s">
        <v>651</v>
      </c>
    </row>
    <row r="94" spans="1:13" s="194" customFormat="1" ht="270.75" customHeight="1">
      <c r="B94" s="229" t="s">
        <v>703</v>
      </c>
      <c r="C94" s="226">
        <v>82</v>
      </c>
      <c r="D94" s="134"/>
      <c r="E94" s="134"/>
      <c r="F94" s="134"/>
      <c r="G94" s="134" t="s">
        <v>10</v>
      </c>
      <c r="H94" s="134" t="s">
        <v>701</v>
      </c>
      <c r="I94" s="134"/>
      <c r="J94" s="134" t="s">
        <v>704</v>
      </c>
      <c r="K94" s="134" t="s">
        <v>705</v>
      </c>
      <c r="L94" s="134" t="s">
        <v>691</v>
      </c>
      <c r="M94" s="199" t="s">
        <v>680</v>
      </c>
    </row>
    <row r="95" spans="1:13" s="194" customFormat="1" ht="28.5" customHeight="1">
      <c r="B95" s="228" t="s">
        <v>706</v>
      </c>
      <c r="C95" s="134">
        <v>83</v>
      </c>
      <c r="D95" s="134"/>
      <c r="E95" s="134"/>
      <c r="F95" s="134" t="s">
        <v>707</v>
      </c>
      <c r="G95" s="134" t="s">
        <v>685</v>
      </c>
      <c r="H95" s="134" t="s">
        <v>708</v>
      </c>
      <c r="I95" s="134"/>
      <c r="J95" s="134" t="s">
        <v>10</v>
      </c>
      <c r="K95" s="134" t="s">
        <v>709</v>
      </c>
      <c r="L95" s="134" t="s">
        <v>688</v>
      </c>
      <c r="M95" s="199" t="s">
        <v>651</v>
      </c>
    </row>
    <row r="96" spans="1:13" s="194" customFormat="1" ht="270.75" customHeight="1">
      <c r="B96" s="229" t="s">
        <v>710</v>
      </c>
      <c r="C96" s="226">
        <v>84</v>
      </c>
      <c r="D96" s="134"/>
      <c r="E96" s="134"/>
      <c r="F96" s="134"/>
      <c r="G96" s="134" t="s">
        <v>10</v>
      </c>
      <c r="H96" s="134" t="s">
        <v>708</v>
      </c>
      <c r="I96" s="134"/>
      <c r="J96" s="134" t="s">
        <v>704</v>
      </c>
      <c r="K96" s="134" t="s">
        <v>711</v>
      </c>
      <c r="L96" s="134" t="s">
        <v>712</v>
      </c>
      <c r="M96" s="199" t="s">
        <v>680</v>
      </c>
    </row>
    <row r="97" spans="1:13" s="231" customFormat="1" ht="108" customHeight="1">
      <c r="A97" s="194"/>
      <c r="B97" s="217" t="s">
        <v>713</v>
      </c>
      <c r="C97" s="134">
        <v>85</v>
      </c>
      <c r="D97" s="223"/>
      <c r="E97" s="223"/>
      <c r="F97" s="134"/>
      <c r="G97" s="134" t="s">
        <v>714</v>
      </c>
      <c r="H97" s="223"/>
      <c r="I97" s="223"/>
      <c r="J97" s="134" t="s">
        <v>714</v>
      </c>
      <c r="K97" s="134" t="s">
        <v>715</v>
      </c>
      <c r="L97" s="230"/>
      <c r="M97" s="199" t="s">
        <v>651</v>
      </c>
    </row>
    <row r="98" spans="1:13" s="194" customFormat="1" ht="71.25" customHeight="1">
      <c r="B98" s="198" t="s">
        <v>716</v>
      </c>
      <c r="C98" s="226">
        <v>86</v>
      </c>
      <c r="D98" s="226" t="s">
        <v>670</v>
      </c>
      <c r="E98" s="134" t="s">
        <v>671</v>
      </c>
      <c r="F98" s="134"/>
      <c r="G98" s="134" t="s">
        <v>672</v>
      </c>
      <c r="H98" s="134" t="s">
        <v>717</v>
      </c>
      <c r="I98" s="134"/>
      <c r="J98" s="134" t="s">
        <v>674</v>
      </c>
      <c r="K98" s="134" t="s">
        <v>718</v>
      </c>
      <c r="L98" s="197"/>
      <c r="M98" s="199" t="s">
        <v>651</v>
      </c>
    </row>
    <row r="99" spans="1:13" s="194" customFormat="1" ht="36" customHeight="1">
      <c r="B99" s="224" t="s">
        <v>719</v>
      </c>
      <c r="C99" s="218">
        <v>87</v>
      </c>
      <c r="D99" s="232"/>
      <c r="E99" s="218"/>
      <c r="F99" s="218"/>
      <c r="G99" s="218" t="s">
        <v>714</v>
      </c>
      <c r="H99" s="218" t="s">
        <v>725</v>
      </c>
      <c r="I99" s="218"/>
      <c r="J99" s="218" t="s">
        <v>721</v>
      </c>
      <c r="K99" s="218" t="s">
        <v>722</v>
      </c>
      <c r="L99" s="233" t="s">
        <v>688</v>
      </c>
      <c r="M99" s="200" t="s">
        <v>651</v>
      </c>
    </row>
    <row r="100" spans="1:13" s="194" customFormat="1" ht="228" customHeight="1">
      <c r="B100" s="198" t="s">
        <v>723</v>
      </c>
      <c r="C100" s="134">
        <v>88</v>
      </c>
      <c r="D100" s="241" t="s">
        <v>724</v>
      </c>
      <c r="E100" s="134"/>
      <c r="F100" s="226" t="s">
        <v>725</v>
      </c>
      <c r="G100" s="134" t="s">
        <v>10</v>
      </c>
      <c r="H100" s="232" t="s">
        <v>725</v>
      </c>
      <c r="I100" s="218"/>
      <c r="J100" s="218" t="s">
        <v>681</v>
      </c>
      <c r="K100" s="218" t="s">
        <v>726</v>
      </c>
      <c r="L100" s="218" t="s">
        <v>727</v>
      </c>
      <c r="M100" s="200" t="s">
        <v>680</v>
      </c>
    </row>
    <row r="101" spans="1:13" s="162" customFormat="1" ht="204.75" customHeight="1">
      <c r="A101" s="194"/>
      <c r="B101" s="270" t="s">
        <v>798</v>
      </c>
      <c r="C101" s="236">
        <v>89</v>
      </c>
      <c r="D101" s="226" t="s">
        <v>742</v>
      </c>
      <c r="E101" s="238">
        <v>60</v>
      </c>
      <c r="F101" s="119" t="s">
        <v>671</v>
      </c>
      <c r="G101" s="119" t="s">
        <v>662</v>
      </c>
      <c r="H101" s="135" t="s">
        <v>774</v>
      </c>
      <c r="I101" s="271" t="s">
        <v>565</v>
      </c>
      <c r="J101" s="223"/>
      <c r="K101" s="135" t="s">
        <v>799</v>
      </c>
      <c r="L101" s="272"/>
      <c r="M101" s="140" t="s">
        <v>651</v>
      </c>
    </row>
    <row r="102" spans="1:13" s="162" customFormat="1" ht="74.25" customHeight="1">
      <c r="A102" s="194"/>
      <c r="B102" s="125" t="s">
        <v>800</v>
      </c>
      <c r="C102" s="226"/>
      <c r="D102" s="232"/>
      <c r="E102" s="135"/>
      <c r="F102" s="136"/>
      <c r="G102" s="136"/>
      <c r="H102" s="136"/>
      <c r="I102" s="136"/>
      <c r="J102" s="273"/>
      <c r="K102" s="264"/>
      <c r="L102" s="114"/>
      <c r="M102" s="140" t="s">
        <v>651</v>
      </c>
    </row>
    <row r="103" spans="1:13" s="194" customFormat="1" ht="108.75" customHeight="1">
      <c r="B103" s="198" t="s">
        <v>666</v>
      </c>
      <c r="C103" s="134">
        <v>90</v>
      </c>
      <c r="D103" s="222"/>
      <c r="E103" s="223"/>
      <c r="F103" s="248" t="s">
        <v>667</v>
      </c>
      <c r="G103" s="223"/>
      <c r="H103" s="223"/>
      <c r="I103" s="223"/>
      <c r="J103" s="134"/>
      <c r="K103" s="134" t="s">
        <v>668</v>
      </c>
      <c r="L103" s="223"/>
      <c r="M103" s="199" t="s">
        <v>651</v>
      </c>
    </row>
    <row r="104" spans="1:13" s="194" customFormat="1" ht="75" customHeight="1">
      <c r="B104" s="224" t="s">
        <v>777</v>
      </c>
      <c r="C104" s="225">
        <v>91</v>
      </c>
      <c r="D104" s="134" t="s">
        <v>670</v>
      </c>
      <c r="E104" s="134" t="s">
        <v>671</v>
      </c>
      <c r="F104" s="134"/>
      <c r="G104" s="134" t="s">
        <v>672</v>
      </c>
      <c r="H104" s="134" t="s">
        <v>673</v>
      </c>
      <c r="I104" s="134"/>
      <c r="J104" s="134" t="s">
        <v>674</v>
      </c>
      <c r="K104" s="134" t="s">
        <v>675</v>
      </c>
      <c r="L104" s="197"/>
      <c r="M104" s="199" t="s">
        <v>651</v>
      </c>
    </row>
    <row r="105" spans="1:13" s="194" customFormat="1" ht="75" customHeight="1">
      <c r="B105" s="198" t="s">
        <v>676</v>
      </c>
      <c r="C105" s="134">
        <v>92</v>
      </c>
      <c r="D105" s="226" t="s">
        <v>677</v>
      </c>
      <c r="E105" s="134" t="s">
        <v>671</v>
      </c>
      <c r="F105" s="134"/>
      <c r="G105" s="134" t="s">
        <v>674</v>
      </c>
      <c r="H105" s="134" t="s">
        <v>673</v>
      </c>
      <c r="I105" s="134"/>
      <c r="J105" s="134" t="s">
        <v>12</v>
      </c>
      <c r="K105" s="134" t="s">
        <v>678</v>
      </c>
      <c r="L105" s="197" t="s">
        <v>679</v>
      </c>
      <c r="M105" s="199" t="s">
        <v>680</v>
      </c>
    </row>
    <row r="106" spans="1:13" s="194" customFormat="1" ht="75" customHeight="1">
      <c r="B106" s="227"/>
      <c r="C106" s="225">
        <v>93</v>
      </c>
      <c r="D106" s="134" t="s">
        <v>677</v>
      </c>
      <c r="E106" s="134" t="s">
        <v>671</v>
      </c>
      <c r="F106" s="134"/>
      <c r="G106" s="134" t="s">
        <v>674</v>
      </c>
      <c r="H106" s="134" t="s">
        <v>673</v>
      </c>
      <c r="I106" s="134"/>
      <c r="J106" s="134" t="s">
        <v>681</v>
      </c>
      <c r="K106" s="134" t="s">
        <v>682</v>
      </c>
      <c r="L106" s="197" t="s">
        <v>679</v>
      </c>
      <c r="M106" s="199" t="s">
        <v>680</v>
      </c>
    </row>
    <row r="107" spans="1:13" s="194" customFormat="1" ht="28.5" customHeight="1">
      <c r="B107" s="228" t="s">
        <v>683</v>
      </c>
      <c r="C107" s="134">
        <v>94</v>
      </c>
      <c r="D107" s="134"/>
      <c r="E107" s="134"/>
      <c r="F107" s="134" t="s">
        <v>684</v>
      </c>
      <c r="G107" s="134" t="s">
        <v>685</v>
      </c>
      <c r="H107" s="134" t="s">
        <v>684</v>
      </c>
      <c r="I107" s="134"/>
      <c r="J107" s="134" t="s">
        <v>10</v>
      </c>
      <c r="K107" s="134" t="s">
        <v>687</v>
      </c>
      <c r="L107" s="134" t="s">
        <v>688</v>
      </c>
      <c r="M107" s="199" t="s">
        <v>651</v>
      </c>
    </row>
    <row r="108" spans="1:13" s="194" customFormat="1" ht="290.25" customHeight="1">
      <c r="B108" s="198" t="s">
        <v>689</v>
      </c>
      <c r="C108" s="225">
        <v>95</v>
      </c>
      <c r="D108" s="134"/>
      <c r="E108" s="134"/>
      <c r="F108" s="134"/>
      <c r="G108" s="134" t="s">
        <v>10</v>
      </c>
      <c r="H108" s="134" t="s">
        <v>686</v>
      </c>
      <c r="I108" s="134"/>
      <c r="J108" s="134" t="s">
        <v>681</v>
      </c>
      <c r="K108" s="134" t="s">
        <v>758</v>
      </c>
      <c r="L108" s="134" t="s">
        <v>759</v>
      </c>
      <c r="M108" s="199" t="s">
        <v>680</v>
      </c>
    </row>
    <row r="109" spans="1:13" s="194" customFormat="1" ht="159" customHeight="1">
      <c r="B109" s="227"/>
      <c r="C109" s="134">
        <v>96</v>
      </c>
      <c r="D109" s="134"/>
      <c r="E109" s="134"/>
      <c r="F109" s="134"/>
      <c r="G109" s="134" t="s">
        <v>681</v>
      </c>
      <c r="H109" s="134" t="s">
        <v>684</v>
      </c>
      <c r="I109" s="134"/>
      <c r="J109" s="134" t="s">
        <v>681</v>
      </c>
      <c r="K109" s="134" t="s">
        <v>801</v>
      </c>
      <c r="L109" s="134" t="s">
        <v>802</v>
      </c>
      <c r="M109" s="199" t="s">
        <v>680</v>
      </c>
    </row>
    <row r="110" spans="1:13" s="194" customFormat="1" ht="28.5" customHeight="1">
      <c r="B110" s="228" t="s">
        <v>692</v>
      </c>
      <c r="C110" s="225">
        <v>97</v>
      </c>
      <c r="D110" s="134"/>
      <c r="E110" s="134"/>
      <c r="F110" s="134" t="s">
        <v>693</v>
      </c>
      <c r="G110" s="134" t="s">
        <v>685</v>
      </c>
      <c r="H110" s="134" t="s">
        <v>694</v>
      </c>
      <c r="I110" s="134"/>
      <c r="J110" s="134" t="s">
        <v>10</v>
      </c>
      <c r="K110" s="134" t="s">
        <v>695</v>
      </c>
      <c r="L110" s="134" t="s">
        <v>688</v>
      </c>
      <c r="M110" s="199" t="s">
        <v>651</v>
      </c>
    </row>
    <row r="111" spans="1:13" s="194" customFormat="1" ht="302.25" customHeight="1">
      <c r="B111" s="229" t="s">
        <v>780</v>
      </c>
      <c r="C111" s="134">
        <v>98</v>
      </c>
      <c r="D111" s="134"/>
      <c r="E111" s="134"/>
      <c r="F111" s="134"/>
      <c r="G111" s="134" t="s">
        <v>10</v>
      </c>
      <c r="H111" s="134" t="s">
        <v>694</v>
      </c>
      <c r="I111" s="134"/>
      <c r="J111" s="134" t="s">
        <v>781</v>
      </c>
      <c r="K111" s="134" t="s">
        <v>782</v>
      </c>
      <c r="L111" s="134" t="s">
        <v>783</v>
      </c>
      <c r="M111" s="199" t="s">
        <v>680</v>
      </c>
    </row>
    <row r="112" spans="1:13" s="194" customFormat="1" ht="159" customHeight="1">
      <c r="B112" s="227"/>
      <c r="C112" s="225">
        <v>99</v>
      </c>
      <c r="D112" s="134"/>
      <c r="E112" s="134"/>
      <c r="F112" s="134"/>
      <c r="G112" s="134" t="s">
        <v>12</v>
      </c>
      <c r="H112" s="134" t="s">
        <v>694</v>
      </c>
      <c r="I112" s="134"/>
      <c r="J112" s="134" t="s">
        <v>781</v>
      </c>
      <c r="K112" s="134" t="s">
        <v>803</v>
      </c>
      <c r="L112" s="134" t="s">
        <v>802</v>
      </c>
      <c r="M112" s="199" t="s">
        <v>680</v>
      </c>
    </row>
    <row r="113" spans="1:13" s="194" customFormat="1" ht="28.5" customHeight="1">
      <c r="B113" s="228" t="s">
        <v>699</v>
      </c>
      <c r="C113" s="134">
        <v>100</v>
      </c>
      <c r="D113" s="134"/>
      <c r="E113" s="134"/>
      <c r="F113" s="134" t="s">
        <v>700</v>
      </c>
      <c r="G113" s="134" t="s">
        <v>685</v>
      </c>
      <c r="H113" s="134" t="s">
        <v>701</v>
      </c>
      <c r="I113" s="134"/>
      <c r="J113" s="134" t="s">
        <v>10</v>
      </c>
      <c r="K113" s="134" t="s">
        <v>702</v>
      </c>
      <c r="L113" s="134" t="s">
        <v>688</v>
      </c>
      <c r="M113" s="199" t="s">
        <v>651</v>
      </c>
    </row>
    <row r="114" spans="1:13" s="194" customFormat="1" ht="270.75" customHeight="1">
      <c r="B114" s="229" t="s">
        <v>703</v>
      </c>
      <c r="C114" s="225">
        <v>101</v>
      </c>
      <c r="D114" s="134"/>
      <c r="E114" s="134"/>
      <c r="F114" s="134"/>
      <c r="G114" s="134" t="s">
        <v>10</v>
      </c>
      <c r="H114" s="134" t="s">
        <v>701</v>
      </c>
      <c r="I114" s="134"/>
      <c r="J114" s="134" t="s">
        <v>681</v>
      </c>
      <c r="K114" s="134" t="s">
        <v>765</v>
      </c>
      <c r="L114" s="134" t="s">
        <v>691</v>
      </c>
      <c r="M114" s="199" t="s">
        <v>680</v>
      </c>
    </row>
    <row r="115" spans="1:13" s="194" customFormat="1" ht="159" customHeight="1">
      <c r="B115" s="227"/>
      <c r="C115" s="134">
        <v>102</v>
      </c>
      <c r="D115" s="134"/>
      <c r="E115" s="134"/>
      <c r="F115" s="134"/>
      <c r="G115" s="134" t="s">
        <v>681</v>
      </c>
      <c r="H115" s="134" t="s">
        <v>701</v>
      </c>
      <c r="I115" s="134"/>
      <c r="J115" s="134" t="s">
        <v>681</v>
      </c>
      <c r="K115" s="134" t="s">
        <v>804</v>
      </c>
      <c r="L115" s="134" t="s">
        <v>802</v>
      </c>
      <c r="M115" s="199" t="s">
        <v>680</v>
      </c>
    </row>
    <row r="116" spans="1:13" s="194" customFormat="1" ht="28.5" customHeight="1">
      <c r="B116" s="228" t="s">
        <v>706</v>
      </c>
      <c r="C116" s="225">
        <v>103</v>
      </c>
      <c r="D116" s="134"/>
      <c r="E116" s="134"/>
      <c r="F116" s="134" t="s">
        <v>707</v>
      </c>
      <c r="G116" s="134" t="s">
        <v>685</v>
      </c>
      <c r="H116" s="134" t="s">
        <v>708</v>
      </c>
      <c r="I116" s="134"/>
      <c r="J116" s="134" t="s">
        <v>10</v>
      </c>
      <c r="K116" s="134" t="s">
        <v>709</v>
      </c>
      <c r="L116" s="134" t="s">
        <v>688</v>
      </c>
      <c r="M116" s="199" t="s">
        <v>651</v>
      </c>
    </row>
    <row r="117" spans="1:13" s="194" customFormat="1" ht="270.75" customHeight="1">
      <c r="B117" s="229" t="s">
        <v>767</v>
      </c>
      <c r="C117" s="134">
        <v>104</v>
      </c>
      <c r="D117" s="134"/>
      <c r="E117" s="134"/>
      <c r="F117" s="134"/>
      <c r="G117" s="134" t="s">
        <v>10</v>
      </c>
      <c r="H117" s="134" t="s">
        <v>708</v>
      </c>
      <c r="I117" s="134"/>
      <c r="J117" s="134" t="s">
        <v>681</v>
      </c>
      <c r="K117" s="134" t="s">
        <v>711</v>
      </c>
      <c r="L117" s="134" t="s">
        <v>712</v>
      </c>
      <c r="M117" s="199" t="s">
        <v>680</v>
      </c>
    </row>
    <row r="118" spans="1:13" s="194" customFormat="1" ht="159" customHeight="1">
      <c r="B118" s="227"/>
      <c r="C118" s="225">
        <v>105</v>
      </c>
      <c r="D118" s="134"/>
      <c r="E118" s="134"/>
      <c r="F118" s="134"/>
      <c r="G118" s="134" t="s">
        <v>681</v>
      </c>
      <c r="H118" s="134" t="s">
        <v>708</v>
      </c>
      <c r="I118" s="134"/>
      <c r="J118" s="134" t="s">
        <v>681</v>
      </c>
      <c r="K118" s="134" t="s">
        <v>805</v>
      </c>
      <c r="L118" s="134" t="s">
        <v>802</v>
      </c>
      <c r="M118" s="199" t="s">
        <v>680</v>
      </c>
    </row>
    <row r="119" spans="1:13" s="231" customFormat="1" ht="108" customHeight="1">
      <c r="A119" s="194"/>
      <c r="B119" s="217" t="s">
        <v>713</v>
      </c>
      <c r="C119" s="134">
        <v>106</v>
      </c>
      <c r="D119" s="223"/>
      <c r="E119" s="223"/>
      <c r="F119" s="134"/>
      <c r="G119" s="134" t="s">
        <v>714</v>
      </c>
      <c r="H119" s="223"/>
      <c r="I119" s="223"/>
      <c r="J119" s="134" t="s">
        <v>714</v>
      </c>
      <c r="K119" s="134" t="s">
        <v>715</v>
      </c>
      <c r="L119" s="230"/>
      <c r="M119" s="199" t="s">
        <v>651</v>
      </c>
    </row>
    <row r="120" spans="1:13" s="194" customFormat="1" ht="71.25" customHeight="1">
      <c r="B120" s="234" t="s">
        <v>716</v>
      </c>
      <c r="C120" s="225">
        <v>107</v>
      </c>
      <c r="D120" s="226" t="s">
        <v>670</v>
      </c>
      <c r="E120" s="134" t="s">
        <v>671</v>
      </c>
      <c r="F120" s="134"/>
      <c r="G120" s="134" t="s">
        <v>672</v>
      </c>
      <c r="H120" s="134" t="s">
        <v>717</v>
      </c>
      <c r="I120" s="134"/>
      <c r="J120" s="134" t="s">
        <v>674</v>
      </c>
      <c r="K120" s="134" t="s">
        <v>718</v>
      </c>
      <c r="L120" s="197"/>
      <c r="M120" s="199" t="s">
        <v>651</v>
      </c>
    </row>
    <row r="121" spans="1:13" s="194" customFormat="1" ht="71.25" customHeight="1">
      <c r="B121" s="198" t="s">
        <v>719</v>
      </c>
      <c r="C121" s="134">
        <v>108</v>
      </c>
      <c r="D121" s="232"/>
      <c r="E121" s="218"/>
      <c r="F121" s="218"/>
      <c r="G121" s="218" t="s">
        <v>714</v>
      </c>
      <c r="H121" s="218" t="s">
        <v>720</v>
      </c>
      <c r="I121" s="218"/>
      <c r="J121" s="218" t="s">
        <v>721</v>
      </c>
      <c r="K121" s="218" t="s">
        <v>722</v>
      </c>
      <c r="L121" s="233" t="s">
        <v>688</v>
      </c>
      <c r="M121" s="200" t="s">
        <v>651</v>
      </c>
    </row>
    <row r="122" spans="1:13" s="194" customFormat="1" ht="228" customHeight="1">
      <c r="B122" s="198" t="s">
        <v>769</v>
      </c>
      <c r="C122" s="134">
        <v>109</v>
      </c>
      <c r="D122" s="232" t="s">
        <v>724</v>
      </c>
      <c r="E122" s="218"/>
      <c r="F122" s="218" t="s">
        <v>725</v>
      </c>
      <c r="G122" s="218" t="s">
        <v>10</v>
      </c>
      <c r="H122" s="218" t="s">
        <v>720</v>
      </c>
      <c r="I122" s="218"/>
      <c r="J122" s="218" t="s">
        <v>681</v>
      </c>
      <c r="K122" s="218" t="s">
        <v>770</v>
      </c>
      <c r="L122" s="218" t="s">
        <v>727</v>
      </c>
      <c r="M122" s="200" t="s">
        <v>680</v>
      </c>
    </row>
    <row r="123" spans="1:13" s="194" customFormat="1" ht="159" customHeight="1">
      <c r="B123" s="227"/>
      <c r="C123" s="236">
        <v>110</v>
      </c>
      <c r="D123" s="134"/>
      <c r="E123" s="134"/>
      <c r="F123" s="134"/>
      <c r="G123" s="134" t="s">
        <v>681</v>
      </c>
      <c r="H123" s="134" t="s">
        <v>720</v>
      </c>
      <c r="I123" s="134"/>
      <c r="J123" s="134" t="s">
        <v>681</v>
      </c>
      <c r="K123" s="134" t="s">
        <v>806</v>
      </c>
      <c r="L123" s="134" t="s">
        <v>802</v>
      </c>
      <c r="M123" s="199" t="s">
        <v>680</v>
      </c>
    </row>
    <row r="124" spans="1:13" s="194" customFormat="1" ht="27.75" customHeight="1">
      <c r="B124" s="234" t="s">
        <v>772</v>
      </c>
      <c r="C124" s="225"/>
      <c r="D124" s="134"/>
      <c r="E124" s="134"/>
      <c r="F124" s="134"/>
      <c r="G124" s="134"/>
      <c r="H124" s="134"/>
      <c r="I124" s="134"/>
      <c r="J124" s="134"/>
      <c r="K124" s="134"/>
      <c r="L124" s="134"/>
      <c r="M124" s="199"/>
    </row>
    <row r="125" spans="1:13" s="240" customFormat="1" ht="255.75" customHeight="1">
      <c r="A125" s="194"/>
      <c r="B125" s="198" t="s">
        <v>807</v>
      </c>
      <c r="C125" s="134">
        <v>111</v>
      </c>
      <c r="D125" s="238" t="s">
        <v>742</v>
      </c>
      <c r="E125" s="119">
        <v>60</v>
      </c>
      <c r="F125" s="119" t="s">
        <v>671</v>
      </c>
      <c r="G125" s="119" t="s">
        <v>662</v>
      </c>
      <c r="H125" s="135" t="s">
        <v>774</v>
      </c>
      <c r="I125" s="136" t="s">
        <v>565</v>
      </c>
      <c r="J125" s="119" t="s">
        <v>662</v>
      </c>
      <c r="K125" s="216" t="s">
        <v>775</v>
      </c>
      <c r="L125" s="239"/>
      <c r="M125" s="140" t="s">
        <v>651</v>
      </c>
    </row>
    <row r="126" spans="1:13" s="162" customFormat="1" ht="74.25" customHeight="1">
      <c r="A126" s="194"/>
      <c r="B126" s="270" t="s">
        <v>808</v>
      </c>
      <c r="C126" s="274"/>
      <c r="D126" s="135"/>
      <c r="E126" s="136"/>
      <c r="F126" s="136"/>
      <c r="G126" s="136"/>
      <c r="H126" s="136"/>
      <c r="I126" s="136"/>
      <c r="J126" s="263"/>
      <c r="K126" s="264"/>
      <c r="L126" s="114"/>
      <c r="M126" s="140" t="s">
        <v>651</v>
      </c>
    </row>
    <row r="127" spans="1:13" s="194" customFormat="1" ht="108.75" customHeight="1">
      <c r="B127" s="198" t="s">
        <v>666</v>
      </c>
      <c r="C127" s="134">
        <v>112</v>
      </c>
      <c r="D127" s="222"/>
      <c r="E127" s="223"/>
      <c r="F127" s="248" t="s">
        <v>667</v>
      </c>
      <c r="G127" s="223"/>
      <c r="H127" s="223"/>
      <c r="I127" s="223"/>
      <c r="J127" s="134"/>
      <c r="K127" s="134" t="s">
        <v>668</v>
      </c>
      <c r="L127" s="223"/>
      <c r="M127" s="199" t="s">
        <v>651</v>
      </c>
    </row>
    <row r="128" spans="1:13" s="194" customFormat="1" ht="75" customHeight="1">
      <c r="B128" s="224" t="s">
        <v>777</v>
      </c>
      <c r="C128" s="225">
        <v>113</v>
      </c>
      <c r="D128" s="134" t="s">
        <v>670</v>
      </c>
      <c r="E128" s="134" t="s">
        <v>671</v>
      </c>
      <c r="F128" s="134"/>
      <c r="G128" s="134" t="s">
        <v>672</v>
      </c>
      <c r="H128" s="134" t="s">
        <v>673</v>
      </c>
      <c r="I128" s="134"/>
      <c r="J128" s="134" t="s">
        <v>674</v>
      </c>
      <c r="K128" s="134" t="s">
        <v>675</v>
      </c>
      <c r="L128" s="197"/>
      <c r="M128" s="199" t="s">
        <v>651</v>
      </c>
    </row>
    <row r="129" spans="1:13" s="194" customFormat="1" ht="75" customHeight="1">
      <c r="B129" s="198" t="s">
        <v>676</v>
      </c>
      <c r="C129" s="134">
        <v>114</v>
      </c>
      <c r="D129" s="226" t="s">
        <v>677</v>
      </c>
      <c r="E129" s="134" t="s">
        <v>671</v>
      </c>
      <c r="F129" s="134"/>
      <c r="G129" s="134" t="s">
        <v>674</v>
      </c>
      <c r="H129" s="134" t="s">
        <v>673</v>
      </c>
      <c r="I129" s="134"/>
      <c r="J129" s="134" t="s">
        <v>12</v>
      </c>
      <c r="K129" s="134" t="s">
        <v>678</v>
      </c>
      <c r="L129" s="197" t="s">
        <v>679</v>
      </c>
      <c r="M129" s="199" t="s">
        <v>680</v>
      </c>
    </row>
    <row r="130" spans="1:13" s="194" customFormat="1" ht="75" customHeight="1">
      <c r="B130" s="227"/>
      <c r="C130" s="225">
        <v>115</v>
      </c>
      <c r="D130" s="134" t="s">
        <v>677</v>
      </c>
      <c r="E130" s="134" t="s">
        <v>671</v>
      </c>
      <c r="F130" s="134"/>
      <c r="G130" s="134" t="s">
        <v>674</v>
      </c>
      <c r="H130" s="134" t="s">
        <v>673</v>
      </c>
      <c r="I130" s="134"/>
      <c r="J130" s="134" t="s">
        <v>681</v>
      </c>
      <c r="K130" s="134" t="s">
        <v>682</v>
      </c>
      <c r="L130" s="197" t="s">
        <v>679</v>
      </c>
      <c r="M130" s="199" t="s">
        <v>680</v>
      </c>
    </row>
    <row r="131" spans="1:13" s="194" customFormat="1" ht="28.5" customHeight="1">
      <c r="B131" s="228" t="s">
        <v>683</v>
      </c>
      <c r="C131" s="134">
        <v>116</v>
      </c>
      <c r="D131" s="134"/>
      <c r="E131" s="134"/>
      <c r="F131" s="134" t="s">
        <v>684</v>
      </c>
      <c r="G131" s="134" t="s">
        <v>685</v>
      </c>
      <c r="H131" s="134" t="s">
        <v>684</v>
      </c>
      <c r="I131" s="134"/>
      <c r="J131" s="134" t="s">
        <v>10</v>
      </c>
      <c r="K131" s="134" t="s">
        <v>687</v>
      </c>
      <c r="L131" s="134" t="s">
        <v>688</v>
      </c>
      <c r="M131" s="199" t="s">
        <v>651</v>
      </c>
    </row>
    <row r="132" spans="1:13" s="194" customFormat="1" ht="290.25" customHeight="1">
      <c r="B132" s="198" t="s">
        <v>689</v>
      </c>
      <c r="C132" s="225">
        <v>117</v>
      </c>
      <c r="D132" s="134"/>
      <c r="E132" s="134"/>
      <c r="F132" s="134"/>
      <c r="G132" s="134" t="s">
        <v>10</v>
      </c>
      <c r="H132" s="134" t="s">
        <v>686</v>
      </c>
      <c r="I132" s="134"/>
      <c r="J132" s="134" t="s">
        <v>681</v>
      </c>
      <c r="K132" s="134" t="s">
        <v>758</v>
      </c>
      <c r="L132" s="134" t="s">
        <v>759</v>
      </c>
      <c r="M132" s="199" t="s">
        <v>680</v>
      </c>
    </row>
    <row r="133" spans="1:13" s="194" customFormat="1" ht="159" customHeight="1">
      <c r="B133" s="227"/>
      <c r="C133" s="134">
        <v>118</v>
      </c>
      <c r="D133" s="134"/>
      <c r="E133" s="134"/>
      <c r="F133" s="134"/>
      <c r="G133" s="134" t="s">
        <v>681</v>
      </c>
      <c r="H133" s="134" t="s">
        <v>684</v>
      </c>
      <c r="I133" s="134"/>
      <c r="J133" s="134" t="s">
        <v>681</v>
      </c>
      <c r="K133" s="134" t="s">
        <v>778</v>
      </c>
      <c r="L133" s="134" t="s">
        <v>779</v>
      </c>
      <c r="M133" s="199" t="s">
        <v>680</v>
      </c>
    </row>
    <row r="134" spans="1:13" s="194" customFormat="1" ht="28.5" customHeight="1">
      <c r="B134" s="228" t="s">
        <v>692</v>
      </c>
      <c r="C134" s="225">
        <v>119</v>
      </c>
      <c r="D134" s="134"/>
      <c r="E134" s="134"/>
      <c r="F134" s="134" t="s">
        <v>693</v>
      </c>
      <c r="G134" s="134" t="s">
        <v>685</v>
      </c>
      <c r="H134" s="134" t="s">
        <v>694</v>
      </c>
      <c r="I134" s="134"/>
      <c r="J134" s="134" t="s">
        <v>10</v>
      </c>
      <c r="K134" s="134" t="s">
        <v>695</v>
      </c>
      <c r="L134" s="134" t="s">
        <v>688</v>
      </c>
      <c r="M134" s="199" t="s">
        <v>651</v>
      </c>
    </row>
    <row r="135" spans="1:13" s="194" customFormat="1" ht="302.25" customHeight="1">
      <c r="B135" s="229" t="s">
        <v>780</v>
      </c>
      <c r="C135" s="134">
        <v>120</v>
      </c>
      <c r="D135" s="134"/>
      <c r="E135" s="134"/>
      <c r="F135" s="134"/>
      <c r="G135" s="134" t="s">
        <v>10</v>
      </c>
      <c r="H135" s="134" t="s">
        <v>694</v>
      </c>
      <c r="I135" s="134"/>
      <c r="J135" s="134" t="s">
        <v>781</v>
      </c>
      <c r="K135" s="134" t="s">
        <v>782</v>
      </c>
      <c r="L135" s="134" t="s">
        <v>783</v>
      </c>
      <c r="M135" s="199" t="s">
        <v>680</v>
      </c>
    </row>
    <row r="136" spans="1:13" s="194" customFormat="1" ht="159" customHeight="1">
      <c r="B136" s="227"/>
      <c r="C136" s="225">
        <v>121</v>
      </c>
      <c r="D136" s="134"/>
      <c r="E136" s="134"/>
      <c r="F136" s="134"/>
      <c r="G136" s="134" t="s">
        <v>12</v>
      </c>
      <c r="H136" s="134" t="s">
        <v>694</v>
      </c>
      <c r="I136" s="134"/>
      <c r="J136" s="134" t="s">
        <v>781</v>
      </c>
      <c r="K136" s="134" t="s">
        <v>784</v>
      </c>
      <c r="L136" s="134" t="s">
        <v>779</v>
      </c>
      <c r="M136" s="199" t="s">
        <v>680</v>
      </c>
    </row>
    <row r="137" spans="1:13" s="194" customFormat="1" ht="28.5" customHeight="1">
      <c r="B137" s="228" t="s">
        <v>699</v>
      </c>
      <c r="C137" s="134">
        <v>122</v>
      </c>
      <c r="D137" s="134"/>
      <c r="E137" s="134"/>
      <c r="F137" s="134" t="s">
        <v>700</v>
      </c>
      <c r="G137" s="134" t="s">
        <v>685</v>
      </c>
      <c r="H137" s="134" t="s">
        <v>701</v>
      </c>
      <c r="I137" s="134"/>
      <c r="J137" s="134" t="s">
        <v>10</v>
      </c>
      <c r="K137" s="134" t="s">
        <v>702</v>
      </c>
      <c r="L137" s="134" t="s">
        <v>688</v>
      </c>
      <c r="M137" s="199" t="s">
        <v>651</v>
      </c>
    </row>
    <row r="138" spans="1:13" s="194" customFormat="1" ht="270.75" customHeight="1">
      <c r="B138" s="229" t="s">
        <v>703</v>
      </c>
      <c r="C138" s="225">
        <v>123</v>
      </c>
      <c r="D138" s="134"/>
      <c r="E138" s="134"/>
      <c r="F138" s="134"/>
      <c r="G138" s="134" t="s">
        <v>10</v>
      </c>
      <c r="H138" s="134" t="s">
        <v>701</v>
      </c>
      <c r="I138" s="134"/>
      <c r="J138" s="134" t="s">
        <v>681</v>
      </c>
      <c r="K138" s="134" t="s">
        <v>765</v>
      </c>
      <c r="L138" s="134" t="s">
        <v>691</v>
      </c>
      <c r="M138" s="199" t="s">
        <v>680</v>
      </c>
    </row>
    <row r="139" spans="1:13" s="194" customFormat="1" ht="159" customHeight="1">
      <c r="B139" s="227"/>
      <c r="C139" s="134">
        <v>124</v>
      </c>
      <c r="D139" s="134"/>
      <c r="E139" s="134"/>
      <c r="F139" s="134"/>
      <c r="G139" s="134" t="s">
        <v>681</v>
      </c>
      <c r="H139" s="134" t="s">
        <v>701</v>
      </c>
      <c r="I139" s="134"/>
      <c r="J139" s="134" t="s">
        <v>681</v>
      </c>
      <c r="K139" s="134" t="s">
        <v>785</v>
      </c>
      <c r="L139" s="134" t="s">
        <v>779</v>
      </c>
      <c r="M139" s="199" t="s">
        <v>680</v>
      </c>
    </row>
    <row r="140" spans="1:13" s="194" customFormat="1" ht="28.5" customHeight="1">
      <c r="B140" s="228" t="s">
        <v>706</v>
      </c>
      <c r="C140" s="225">
        <v>125</v>
      </c>
      <c r="D140" s="134"/>
      <c r="E140" s="134"/>
      <c r="F140" s="134" t="s">
        <v>707</v>
      </c>
      <c r="G140" s="134" t="s">
        <v>685</v>
      </c>
      <c r="H140" s="134" t="s">
        <v>708</v>
      </c>
      <c r="I140" s="134"/>
      <c r="J140" s="134" t="s">
        <v>10</v>
      </c>
      <c r="K140" s="134" t="s">
        <v>709</v>
      </c>
      <c r="L140" s="134" t="s">
        <v>688</v>
      </c>
      <c r="M140" s="199" t="s">
        <v>651</v>
      </c>
    </row>
    <row r="141" spans="1:13" s="194" customFormat="1" ht="270.75" customHeight="1">
      <c r="B141" s="229" t="s">
        <v>767</v>
      </c>
      <c r="C141" s="134">
        <v>126</v>
      </c>
      <c r="D141" s="134"/>
      <c r="E141" s="134"/>
      <c r="F141" s="134"/>
      <c r="G141" s="134" t="s">
        <v>10</v>
      </c>
      <c r="H141" s="134" t="s">
        <v>708</v>
      </c>
      <c r="I141" s="134"/>
      <c r="J141" s="134" t="s">
        <v>681</v>
      </c>
      <c r="K141" s="134" t="s">
        <v>711</v>
      </c>
      <c r="L141" s="134" t="s">
        <v>712</v>
      </c>
      <c r="M141" s="199" t="s">
        <v>680</v>
      </c>
    </row>
    <row r="142" spans="1:13" s="194" customFormat="1" ht="159" customHeight="1">
      <c r="B142" s="227"/>
      <c r="C142" s="225">
        <v>127</v>
      </c>
      <c r="D142" s="134"/>
      <c r="E142" s="134"/>
      <c r="F142" s="134"/>
      <c r="G142" s="134" t="s">
        <v>681</v>
      </c>
      <c r="H142" s="134" t="s">
        <v>708</v>
      </c>
      <c r="I142" s="134"/>
      <c r="J142" s="134" t="s">
        <v>681</v>
      </c>
      <c r="K142" s="134" t="s">
        <v>786</v>
      </c>
      <c r="L142" s="134" t="s">
        <v>779</v>
      </c>
      <c r="M142" s="199" t="s">
        <v>680</v>
      </c>
    </row>
    <row r="143" spans="1:13" s="231" customFormat="1" ht="108" customHeight="1">
      <c r="A143" s="194"/>
      <c r="B143" s="217" t="s">
        <v>713</v>
      </c>
      <c r="C143" s="134">
        <v>128</v>
      </c>
      <c r="D143" s="223"/>
      <c r="E143" s="223"/>
      <c r="F143" s="134"/>
      <c r="G143" s="134" t="s">
        <v>714</v>
      </c>
      <c r="H143" s="223"/>
      <c r="I143" s="223"/>
      <c r="J143" s="134" t="s">
        <v>714</v>
      </c>
      <c r="K143" s="134" t="s">
        <v>715</v>
      </c>
      <c r="L143" s="230"/>
      <c r="M143" s="199" t="s">
        <v>651</v>
      </c>
    </row>
    <row r="144" spans="1:13" s="194" customFormat="1" ht="71.25" customHeight="1">
      <c r="B144" s="234" t="s">
        <v>716</v>
      </c>
      <c r="C144" s="225">
        <v>129</v>
      </c>
      <c r="D144" s="226" t="s">
        <v>670</v>
      </c>
      <c r="E144" s="134" t="s">
        <v>671</v>
      </c>
      <c r="F144" s="134"/>
      <c r="G144" s="134" t="s">
        <v>672</v>
      </c>
      <c r="H144" s="134" t="s">
        <v>717</v>
      </c>
      <c r="I144" s="134"/>
      <c r="J144" s="134" t="s">
        <v>674</v>
      </c>
      <c r="K144" s="134" t="s">
        <v>718</v>
      </c>
      <c r="L144" s="197"/>
      <c r="M144" s="199" t="s">
        <v>651</v>
      </c>
    </row>
    <row r="145" spans="2:13" s="194" customFormat="1" ht="71.25" customHeight="1">
      <c r="B145" s="198" t="s">
        <v>719</v>
      </c>
      <c r="C145" s="226">
        <v>130</v>
      </c>
      <c r="D145" s="232"/>
      <c r="E145" s="218"/>
      <c r="F145" s="218"/>
      <c r="G145" s="218" t="s">
        <v>714</v>
      </c>
      <c r="H145" s="218" t="s">
        <v>720</v>
      </c>
      <c r="I145" s="218"/>
      <c r="J145" s="218" t="s">
        <v>721</v>
      </c>
      <c r="K145" s="218" t="s">
        <v>722</v>
      </c>
      <c r="L145" s="233" t="s">
        <v>688</v>
      </c>
      <c r="M145" s="200" t="s">
        <v>651</v>
      </c>
    </row>
    <row r="146" spans="2:13" s="194" customFormat="1" ht="228" customHeight="1">
      <c r="B146" s="198" t="s">
        <v>769</v>
      </c>
      <c r="C146" s="242">
        <v>131</v>
      </c>
      <c r="D146" s="218" t="s">
        <v>724</v>
      </c>
      <c r="E146" s="218"/>
      <c r="F146" s="218" t="s">
        <v>725</v>
      </c>
      <c r="G146" s="218" t="s">
        <v>10</v>
      </c>
      <c r="H146" s="218" t="s">
        <v>720</v>
      </c>
      <c r="I146" s="218"/>
      <c r="J146" s="218" t="s">
        <v>681</v>
      </c>
      <c r="K146" s="218" t="s">
        <v>770</v>
      </c>
      <c r="L146" s="218" t="s">
        <v>727</v>
      </c>
      <c r="M146" s="200" t="s">
        <v>680</v>
      </c>
    </row>
    <row r="147" spans="2:13" s="194" customFormat="1" ht="159" customHeight="1">
      <c r="B147" s="227"/>
      <c r="C147" s="134">
        <v>132</v>
      </c>
      <c r="D147" s="134"/>
      <c r="E147" s="134"/>
      <c r="F147" s="134"/>
      <c r="G147" s="134" t="s">
        <v>681</v>
      </c>
      <c r="H147" s="134" t="s">
        <v>720</v>
      </c>
      <c r="I147" s="134"/>
      <c r="J147" s="134" t="s">
        <v>681</v>
      </c>
      <c r="K147" s="134" t="s">
        <v>787</v>
      </c>
      <c r="L147" s="134" t="s">
        <v>779</v>
      </c>
      <c r="M147" s="199" t="s">
        <v>680</v>
      </c>
    </row>
    <row r="148" spans="2:13" s="194" customFormat="1" ht="27.75" customHeight="1">
      <c r="B148" s="198" t="s">
        <v>788</v>
      </c>
      <c r="C148" s="134"/>
      <c r="D148" s="134"/>
      <c r="E148" s="134"/>
      <c r="F148" s="134"/>
      <c r="G148" s="134"/>
      <c r="H148" s="134"/>
      <c r="I148" s="134"/>
      <c r="J148" s="134"/>
      <c r="K148" s="134"/>
      <c r="L148" s="134"/>
      <c r="M148" s="199"/>
    </row>
  </sheetData>
  <mergeCells count="4">
    <mergeCell ref="B1:D1"/>
    <mergeCell ref="E1:F1"/>
    <mergeCell ref="B2:D2"/>
    <mergeCell ref="E2:F2"/>
  </mergeCells>
  <phoneticPr fontId="14" type="noConversion"/>
  <hyperlinks>
    <hyperlink ref="H2" location="'ST0012 - Trad to Smart'!A1" display="ST0012 - Trad to Smart" xr:uid="{3BECFB71-5B5B-4DD9-B216-1620DF02508A}"/>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E7212-7BF5-446E-AA41-375DD7E4BA6D}">
  <dimension ref="A1:AA159"/>
  <sheetViews>
    <sheetView workbookViewId="0">
      <selection activeCell="E2" sqref="E2:F2"/>
    </sheetView>
  </sheetViews>
  <sheetFormatPr defaultColWidth="10.5703125" defaultRowHeight="20.100000000000001" customHeight="1"/>
  <cols>
    <col min="1" max="1" width="21.85546875" style="55" customWidth="1"/>
    <col min="2" max="2" width="34.5703125" style="55" customWidth="1"/>
    <col min="3" max="3" width="12.5703125" style="55" customWidth="1"/>
    <col min="4" max="4" width="9.5703125" style="55" customWidth="1"/>
    <col min="5" max="5" width="9" style="55" customWidth="1"/>
    <col min="6" max="6" width="26.42578125" style="55" customWidth="1"/>
    <col min="7" max="7" width="16.42578125" style="55" customWidth="1"/>
    <col min="8" max="8" width="21.140625" style="55" customWidth="1"/>
    <col min="9" max="9" width="25.140625" style="55" customWidth="1"/>
    <col min="10" max="10" width="26.5703125" style="55" customWidth="1"/>
    <col min="11" max="11" width="70.85546875" style="59" customWidth="1"/>
    <col min="12" max="12" width="20.85546875" style="59" customWidth="1"/>
    <col min="13" max="13" width="20.42578125" style="59" customWidth="1"/>
    <col min="14" max="14" width="20.85546875" style="59" customWidth="1"/>
    <col min="15" max="15" width="25.85546875" style="55" customWidth="1"/>
    <col min="16" max="16" width="26.140625" style="55" customWidth="1"/>
    <col min="17" max="17" width="27.85546875" style="55" bestFit="1" customWidth="1"/>
    <col min="18" max="18" width="23.140625" style="55" bestFit="1" customWidth="1"/>
    <col min="19" max="19" width="28.85546875" style="55" bestFit="1" customWidth="1"/>
    <col min="20" max="20" width="23.140625" style="55" bestFit="1" customWidth="1"/>
    <col min="21" max="21" width="28.85546875" style="55" bestFit="1" customWidth="1"/>
    <col min="22" max="22" width="20.140625" style="55" bestFit="1" customWidth="1"/>
    <col min="23" max="23" width="12.85546875" style="55" customWidth="1"/>
    <col min="24" max="26" width="9.140625" style="55"/>
    <col min="27" max="27" width="28.85546875" style="55" bestFit="1" customWidth="1"/>
    <col min="28" max="16384" width="10.5703125" style="55"/>
  </cols>
  <sheetData>
    <row r="1" spans="1:22" s="23" customFormat="1" ht="34.35" customHeight="1">
      <c r="A1" s="77" t="s">
        <v>502</v>
      </c>
      <c r="B1" s="343" t="s">
        <v>434</v>
      </c>
      <c r="C1" s="343"/>
      <c r="D1" s="343"/>
      <c r="E1" s="343" t="s">
        <v>589</v>
      </c>
      <c r="F1" s="343"/>
      <c r="G1" s="147" t="s">
        <v>439</v>
      </c>
      <c r="H1" s="61" t="s">
        <v>588</v>
      </c>
      <c r="I1" s="61" t="s">
        <v>590</v>
      </c>
      <c r="J1" s="60" t="s">
        <v>4</v>
      </c>
      <c r="K1" s="65" t="s">
        <v>591</v>
      </c>
      <c r="L1" s="61" t="s">
        <v>592</v>
      </c>
      <c r="M1" s="57"/>
      <c r="N1" s="57"/>
      <c r="O1" s="57"/>
      <c r="P1" s="57"/>
      <c r="Q1" s="57"/>
      <c r="V1" s="57"/>
    </row>
    <row r="2" spans="1:22" s="76" customFormat="1" ht="141.75" customHeight="1">
      <c r="A2" s="148">
        <v>2</v>
      </c>
      <c r="B2" s="344" t="s">
        <v>601</v>
      </c>
      <c r="C2" s="344"/>
      <c r="D2" s="344"/>
      <c r="E2" s="346" t="s">
        <v>633</v>
      </c>
      <c r="F2" s="342"/>
      <c r="G2" s="296" t="s">
        <v>602</v>
      </c>
      <c r="H2" s="72" t="s">
        <v>603</v>
      </c>
      <c r="I2" s="113" t="str">
        <f>'ST0012 Overview'!F26</f>
        <v>Advanced Single MPAN,  Monthly Consents Energised and Settling Normally (as per DES138 data specification) where the meter is exchanged to a new Advanced Meter HH Consents and the reads obtained on exchange are used to update settlement</v>
      </c>
      <c r="J2" s="74" t="s">
        <v>605</v>
      </c>
      <c r="K2" s="74" t="s">
        <v>635</v>
      </c>
      <c r="L2" s="74" t="s">
        <v>600</v>
      </c>
      <c r="M2" s="59"/>
      <c r="N2" s="59"/>
      <c r="O2" s="59"/>
      <c r="P2" s="59"/>
      <c r="Q2" s="59"/>
      <c r="V2" s="59"/>
    </row>
    <row r="4" spans="1:22" s="56" customFormat="1" ht="42" customHeight="1">
      <c r="A4" s="107" t="s">
        <v>439</v>
      </c>
      <c r="B4" s="79" t="s">
        <v>637</v>
      </c>
      <c r="C4" s="108" t="s">
        <v>638</v>
      </c>
      <c r="D4" s="79" t="s">
        <v>573</v>
      </c>
      <c r="E4" s="79" t="s">
        <v>639</v>
      </c>
      <c r="F4" s="79" t="s">
        <v>640</v>
      </c>
      <c r="G4" s="108" t="s">
        <v>641</v>
      </c>
      <c r="H4" s="108" t="s">
        <v>642</v>
      </c>
      <c r="I4" s="108" t="s">
        <v>643</v>
      </c>
      <c r="J4" s="177" t="s">
        <v>644</v>
      </c>
      <c r="K4" s="108" t="s">
        <v>645</v>
      </c>
      <c r="L4" s="177" t="s">
        <v>646</v>
      </c>
      <c r="M4" s="178" t="s">
        <v>647</v>
      </c>
    </row>
    <row r="5" spans="1:22" s="132" customFormat="1" ht="153" customHeight="1">
      <c r="A5" s="115" t="s">
        <v>602</v>
      </c>
      <c r="B5" s="275" t="s">
        <v>648</v>
      </c>
      <c r="C5" s="134" t="s">
        <v>649</v>
      </c>
      <c r="D5" s="134"/>
      <c r="E5" s="134"/>
      <c r="F5" s="134"/>
      <c r="G5" s="134"/>
      <c r="H5" s="134"/>
      <c r="I5" s="134"/>
      <c r="J5" s="219"/>
      <c r="K5" s="248" t="s">
        <v>809</v>
      </c>
      <c r="L5" s="276"/>
      <c r="M5" s="277" t="s">
        <v>651</v>
      </c>
    </row>
    <row r="6" spans="1:22" s="133" customFormat="1" ht="161.25">
      <c r="A6" s="207"/>
      <c r="B6" s="275" t="s">
        <v>652</v>
      </c>
      <c r="C6" s="134" t="s">
        <v>653</v>
      </c>
      <c r="D6" s="134"/>
      <c r="E6" s="134"/>
      <c r="F6" s="134"/>
      <c r="G6" s="134"/>
      <c r="H6" s="134"/>
      <c r="I6" s="134"/>
      <c r="J6" s="219"/>
      <c r="K6" s="134" t="s">
        <v>810</v>
      </c>
      <c r="L6" s="278"/>
      <c r="M6" s="279" t="s">
        <v>651</v>
      </c>
    </row>
    <row r="7" spans="1:22" s="132" customFormat="1" ht="124.5" customHeight="1">
      <c r="A7" s="207"/>
      <c r="B7" s="275" t="s">
        <v>655</v>
      </c>
      <c r="C7" s="134" t="s">
        <v>656</v>
      </c>
      <c r="D7" s="134"/>
      <c r="E7" s="134"/>
      <c r="F7" s="134" t="s">
        <v>811</v>
      </c>
      <c r="G7" s="134"/>
      <c r="H7" s="134"/>
      <c r="I7" s="134"/>
      <c r="J7" s="219"/>
      <c r="K7" s="134" t="s">
        <v>812</v>
      </c>
      <c r="L7" s="276"/>
      <c r="M7" s="277" t="s">
        <v>651</v>
      </c>
    </row>
    <row r="8" spans="1:22" s="221" customFormat="1" ht="93" customHeight="1">
      <c r="A8" s="207"/>
      <c r="B8" s="217" t="s">
        <v>659</v>
      </c>
      <c r="C8" s="134" t="s">
        <v>660</v>
      </c>
      <c r="D8" s="134"/>
      <c r="E8" s="134"/>
      <c r="F8" s="134"/>
      <c r="G8" s="134"/>
      <c r="H8" s="134"/>
      <c r="I8" s="134"/>
      <c r="J8" s="219"/>
      <c r="K8" s="134"/>
      <c r="L8" s="197"/>
      <c r="M8" s="279" t="s">
        <v>651</v>
      </c>
    </row>
    <row r="9" spans="1:22" s="262" customFormat="1" ht="257.25" customHeight="1">
      <c r="A9" s="257"/>
      <c r="B9" s="258" t="s">
        <v>813</v>
      </c>
      <c r="C9" s="218">
        <v>5</v>
      </c>
      <c r="D9" s="134"/>
      <c r="E9" s="134"/>
      <c r="F9" s="134"/>
      <c r="G9" s="119" t="s">
        <v>662</v>
      </c>
      <c r="H9" s="216" t="s">
        <v>814</v>
      </c>
      <c r="I9" s="119"/>
      <c r="J9" s="369" t="s">
        <v>721</v>
      </c>
      <c r="K9" s="216" t="s">
        <v>815</v>
      </c>
      <c r="L9" s="260"/>
      <c r="M9" s="261" t="s">
        <v>651</v>
      </c>
    </row>
    <row r="10" spans="1:22" s="367" customFormat="1" ht="179.25" customHeight="1">
      <c r="A10" s="359"/>
      <c r="B10" s="360" t="s">
        <v>746</v>
      </c>
      <c r="C10" s="361"/>
      <c r="D10" s="349" t="s">
        <v>742</v>
      </c>
      <c r="E10" s="362">
        <v>280</v>
      </c>
      <c r="F10" s="349" t="s">
        <v>747</v>
      </c>
      <c r="G10" s="363" t="s">
        <v>10</v>
      </c>
      <c r="H10" s="349" t="s">
        <v>748</v>
      </c>
      <c r="I10" s="349"/>
      <c r="J10" s="349" t="s">
        <v>681</v>
      </c>
      <c r="K10" s="364" t="s">
        <v>749</v>
      </c>
      <c r="L10" s="365" t="s">
        <v>750</v>
      </c>
      <c r="M10" s="366" t="s">
        <v>680</v>
      </c>
    </row>
    <row r="11" spans="1:22" s="133" customFormat="1" ht="74.25" customHeight="1">
      <c r="A11" s="207"/>
      <c r="B11" s="275" t="s">
        <v>665</v>
      </c>
      <c r="C11" s="134"/>
      <c r="D11" s="134"/>
      <c r="E11" s="134"/>
      <c r="F11" s="134"/>
      <c r="G11" s="134"/>
      <c r="H11" s="134"/>
      <c r="I11" s="134"/>
      <c r="J11" s="263"/>
      <c r="K11" s="280"/>
      <c r="L11" s="281"/>
      <c r="M11" s="282" t="s">
        <v>651</v>
      </c>
    </row>
    <row r="12" spans="1:22" s="207" customFormat="1" ht="191.25" customHeight="1">
      <c r="B12" s="211" t="s">
        <v>666</v>
      </c>
      <c r="C12" s="218">
        <v>7</v>
      </c>
      <c r="D12" s="223"/>
      <c r="E12" s="223"/>
      <c r="F12" s="248" t="s">
        <v>667</v>
      </c>
      <c r="G12" s="223"/>
      <c r="H12" s="223"/>
      <c r="I12" s="223"/>
      <c r="J12" s="134"/>
      <c r="K12" s="134" t="s">
        <v>668</v>
      </c>
      <c r="L12" s="223"/>
      <c r="M12" s="212" t="s">
        <v>651</v>
      </c>
    </row>
    <row r="13" spans="1:22" s="207" customFormat="1" ht="60.75" customHeight="1">
      <c r="B13" s="245" t="s">
        <v>777</v>
      </c>
      <c r="C13" s="134">
        <v>8</v>
      </c>
      <c r="D13" s="226" t="s">
        <v>670</v>
      </c>
      <c r="E13" s="134" t="s">
        <v>671</v>
      </c>
      <c r="F13" s="134"/>
      <c r="G13" s="134" t="s">
        <v>672</v>
      </c>
      <c r="H13" s="134" t="s">
        <v>673</v>
      </c>
      <c r="I13" s="134"/>
      <c r="J13" s="134" t="s">
        <v>674</v>
      </c>
      <c r="K13" s="134" t="s">
        <v>675</v>
      </c>
      <c r="L13" s="197"/>
      <c r="M13" s="212" t="s">
        <v>651</v>
      </c>
    </row>
    <row r="14" spans="1:22" s="207" customFormat="1" ht="60.75" customHeight="1">
      <c r="B14" s="211" t="s">
        <v>676</v>
      </c>
      <c r="C14" s="236">
        <v>9</v>
      </c>
      <c r="D14" s="134" t="s">
        <v>677</v>
      </c>
      <c r="E14" s="134" t="s">
        <v>671</v>
      </c>
      <c r="F14" s="134"/>
      <c r="G14" s="134" t="s">
        <v>674</v>
      </c>
      <c r="H14" s="134" t="s">
        <v>673</v>
      </c>
      <c r="I14" s="134"/>
      <c r="J14" s="134" t="s">
        <v>12</v>
      </c>
      <c r="K14" s="134" t="s">
        <v>678</v>
      </c>
      <c r="L14" s="197" t="s">
        <v>679</v>
      </c>
      <c r="M14" s="212" t="s">
        <v>680</v>
      </c>
    </row>
    <row r="15" spans="1:22" s="207" customFormat="1" ht="60.75" customHeight="1">
      <c r="B15" s="246"/>
      <c r="C15" s="134">
        <v>10</v>
      </c>
      <c r="D15" s="134" t="s">
        <v>677</v>
      </c>
      <c r="E15" s="134" t="s">
        <v>671</v>
      </c>
      <c r="F15" s="134"/>
      <c r="G15" s="134" t="s">
        <v>674</v>
      </c>
      <c r="H15" s="134" t="s">
        <v>673</v>
      </c>
      <c r="I15" s="134"/>
      <c r="J15" s="134" t="s">
        <v>681</v>
      </c>
      <c r="K15" s="134" t="s">
        <v>682</v>
      </c>
      <c r="L15" s="197" t="s">
        <v>679</v>
      </c>
      <c r="M15" s="212" t="s">
        <v>680</v>
      </c>
    </row>
    <row r="16" spans="1:22" s="207" customFormat="1" ht="60.75" customHeight="1">
      <c r="B16" s="211" t="s">
        <v>683</v>
      </c>
      <c r="C16" s="218">
        <v>11</v>
      </c>
      <c r="D16" s="134"/>
      <c r="E16" s="134"/>
      <c r="F16" s="134" t="s">
        <v>684</v>
      </c>
      <c r="G16" s="134" t="s">
        <v>685</v>
      </c>
      <c r="H16" s="134" t="s">
        <v>684</v>
      </c>
      <c r="I16" s="134"/>
      <c r="J16" s="134" t="s">
        <v>10</v>
      </c>
      <c r="K16" s="134" t="s">
        <v>687</v>
      </c>
      <c r="L16" s="134" t="s">
        <v>688</v>
      </c>
      <c r="M16" s="212" t="s">
        <v>651</v>
      </c>
    </row>
    <row r="17" spans="1:13" s="207" customFormat="1" ht="60.75" customHeight="1">
      <c r="B17" s="211" t="s">
        <v>689</v>
      </c>
      <c r="C17" s="134">
        <v>12</v>
      </c>
      <c r="D17" s="226"/>
      <c r="E17" s="134"/>
      <c r="F17" s="134"/>
      <c r="G17" s="134" t="s">
        <v>10</v>
      </c>
      <c r="H17" s="134" t="s">
        <v>684</v>
      </c>
      <c r="I17" s="134"/>
      <c r="J17" s="134" t="s">
        <v>681</v>
      </c>
      <c r="K17" s="134" t="s">
        <v>816</v>
      </c>
      <c r="L17" s="134"/>
      <c r="M17" s="212" t="s">
        <v>651</v>
      </c>
    </row>
    <row r="18" spans="1:13" s="207" customFormat="1" ht="293.25" customHeight="1">
      <c r="C18" s="236">
        <v>13</v>
      </c>
      <c r="D18" s="134"/>
      <c r="E18" s="134"/>
      <c r="F18" s="134"/>
      <c r="G18" s="134"/>
      <c r="H18" s="134" t="s">
        <v>686</v>
      </c>
      <c r="I18" s="134"/>
      <c r="J18" s="134" t="s">
        <v>681</v>
      </c>
      <c r="K18" s="134" t="s">
        <v>690</v>
      </c>
      <c r="L18" s="134" t="s">
        <v>691</v>
      </c>
      <c r="M18" s="212" t="s">
        <v>680</v>
      </c>
    </row>
    <row r="19" spans="1:13" s="207" customFormat="1" ht="60.75" customHeight="1">
      <c r="B19" s="211" t="s">
        <v>817</v>
      </c>
      <c r="C19" s="134">
        <v>14</v>
      </c>
      <c r="D19" s="134"/>
      <c r="E19" s="134"/>
      <c r="F19" s="134" t="s">
        <v>818</v>
      </c>
      <c r="G19" s="134" t="s">
        <v>685</v>
      </c>
      <c r="H19" s="134" t="s">
        <v>819</v>
      </c>
      <c r="I19" s="134"/>
      <c r="J19" s="134" t="s">
        <v>10</v>
      </c>
      <c r="K19" s="134" t="s">
        <v>820</v>
      </c>
      <c r="L19" s="134" t="s">
        <v>688</v>
      </c>
      <c r="M19" s="212" t="s">
        <v>651</v>
      </c>
    </row>
    <row r="20" spans="1:13" s="207" customFormat="1" ht="60.75" customHeight="1">
      <c r="B20" s="211" t="s">
        <v>821</v>
      </c>
      <c r="C20" s="134">
        <v>15</v>
      </c>
      <c r="D20" s="134"/>
      <c r="E20" s="134"/>
      <c r="F20" s="134"/>
      <c r="G20" s="134" t="s">
        <v>10</v>
      </c>
      <c r="H20" s="134" t="s">
        <v>819</v>
      </c>
      <c r="I20" s="134"/>
      <c r="J20" s="248" t="s">
        <v>822</v>
      </c>
      <c r="K20" s="248" t="s">
        <v>823</v>
      </c>
      <c r="L20" s="134"/>
      <c r="M20" s="212" t="s">
        <v>651</v>
      </c>
    </row>
    <row r="21" spans="1:13" s="207" customFormat="1" ht="60.75" customHeight="1">
      <c r="C21" s="134">
        <v>16</v>
      </c>
      <c r="D21" s="134"/>
      <c r="E21" s="134"/>
      <c r="F21" s="134"/>
      <c r="G21" s="134"/>
      <c r="H21" s="134" t="s">
        <v>819</v>
      </c>
      <c r="I21" s="134"/>
      <c r="J21" s="248" t="s">
        <v>822</v>
      </c>
      <c r="K21" s="248" t="s">
        <v>824</v>
      </c>
      <c r="L21" s="248" t="s">
        <v>825</v>
      </c>
      <c r="M21" s="212" t="s">
        <v>680</v>
      </c>
    </row>
    <row r="22" spans="1:13" s="207" customFormat="1" ht="60.75" customHeight="1">
      <c r="B22" s="211" t="s">
        <v>692</v>
      </c>
      <c r="C22" s="134">
        <v>17</v>
      </c>
      <c r="D22" s="134"/>
      <c r="E22" s="134"/>
      <c r="F22" s="134" t="s">
        <v>693</v>
      </c>
      <c r="G22" s="134" t="s">
        <v>685</v>
      </c>
      <c r="H22" s="134" t="s">
        <v>694</v>
      </c>
      <c r="I22" s="134"/>
      <c r="J22" s="134" t="s">
        <v>10</v>
      </c>
      <c r="K22" s="134" t="s">
        <v>695</v>
      </c>
      <c r="L22" s="134" t="s">
        <v>688</v>
      </c>
      <c r="M22" s="212" t="s">
        <v>651</v>
      </c>
    </row>
    <row r="23" spans="1:13" s="207" customFormat="1" ht="60.75" customHeight="1">
      <c r="B23" s="211" t="s">
        <v>826</v>
      </c>
      <c r="C23" s="134">
        <v>18</v>
      </c>
      <c r="D23" s="134"/>
      <c r="E23" s="134"/>
      <c r="F23" s="134"/>
      <c r="G23" s="134" t="s">
        <v>10</v>
      </c>
      <c r="H23" s="134" t="s">
        <v>694</v>
      </c>
      <c r="I23" s="134"/>
      <c r="J23" s="134" t="s">
        <v>827</v>
      </c>
      <c r="K23" s="134" t="s">
        <v>828</v>
      </c>
      <c r="L23" s="134"/>
      <c r="M23" s="212" t="s">
        <v>651</v>
      </c>
    </row>
    <row r="24" spans="1:13" s="207" customFormat="1" ht="60.75" customHeight="1">
      <c r="C24" s="134">
        <v>19</v>
      </c>
      <c r="D24" s="134"/>
      <c r="E24" s="134"/>
      <c r="F24" s="134"/>
      <c r="G24" s="134"/>
      <c r="H24" s="134" t="s">
        <v>694</v>
      </c>
      <c r="I24" s="134"/>
      <c r="J24" s="134" t="s">
        <v>827</v>
      </c>
      <c r="K24" s="134" t="s">
        <v>829</v>
      </c>
      <c r="L24" s="134" t="s">
        <v>830</v>
      </c>
      <c r="M24" s="212" t="s">
        <v>680</v>
      </c>
    </row>
    <row r="25" spans="1:13" s="247" customFormat="1" ht="148.5" customHeight="1">
      <c r="A25" s="207"/>
      <c r="B25" s="243" t="s">
        <v>713</v>
      </c>
      <c r="C25" s="134">
        <v>20</v>
      </c>
      <c r="D25" s="134" t="s">
        <v>724</v>
      </c>
      <c r="E25" s="223"/>
      <c r="F25" s="134"/>
      <c r="G25" s="134" t="s">
        <v>714</v>
      </c>
      <c r="H25" s="223"/>
      <c r="I25" s="223"/>
      <c r="J25" s="134" t="s">
        <v>714</v>
      </c>
      <c r="K25" s="134" t="s">
        <v>715</v>
      </c>
      <c r="L25" s="230"/>
      <c r="M25" s="212" t="s">
        <v>651</v>
      </c>
    </row>
    <row r="26" spans="1:13" s="207" customFormat="1" ht="60.75" customHeight="1">
      <c r="B26" s="243" t="s">
        <v>716</v>
      </c>
      <c r="C26" s="134">
        <v>21</v>
      </c>
      <c r="D26" s="134"/>
      <c r="E26" s="134" t="s">
        <v>671</v>
      </c>
      <c r="F26" s="134"/>
      <c r="G26" s="134" t="s">
        <v>672</v>
      </c>
      <c r="H26" s="134" t="s">
        <v>717</v>
      </c>
      <c r="I26" s="134"/>
      <c r="J26" s="134" t="s">
        <v>674</v>
      </c>
      <c r="K26" s="134" t="s">
        <v>718</v>
      </c>
      <c r="L26" s="197"/>
      <c r="M26" s="212" t="s">
        <v>651</v>
      </c>
    </row>
    <row r="27" spans="1:13" s="207" customFormat="1" ht="60.75" customHeight="1">
      <c r="B27" s="211" t="s">
        <v>719</v>
      </c>
      <c r="C27" s="134">
        <v>22</v>
      </c>
      <c r="D27" s="134"/>
      <c r="E27" s="134"/>
      <c r="F27" s="134" t="s">
        <v>725</v>
      </c>
      <c r="G27" s="134" t="s">
        <v>714</v>
      </c>
      <c r="H27" s="134" t="s">
        <v>725</v>
      </c>
      <c r="I27" s="134"/>
      <c r="J27" s="134" t="s">
        <v>721</v>
      </c>
      <c r="K27" s="134" t="s">
        <v>722</v>
      </c>
      <c r="L27" s="197" t="s">
        <v>688</v>
      </c>
      <c r="M27" s="212" t="s">
        <v>651</v>
      </c>
    </row>
    <row r="28" spans="1:13" s="207" customFormat="1" ht="60.75" customHeight="1">
      <c r="B28" s="211" t="s">
        <v>723</v>
      </c>
      <c r="C28" s="134">
        <v>23</v>
      </c>
      <c r="D28" s="134"/>
      <c r="E28" s="134"/>
      <c r="F28" s="134" t="s">
        <v>725</v>
      </c>
      <c r="G28" s="134" t="s">
        <v>10</v>
      </c>
      <c r="H28" s="134" t="s">
        <v>725</v>
      </c>
      <c r="I28" s="134"/>
      <c r="J28" s="134" t="s">
        <v>681</v>
      </c>
      <c r="K28" s="134" t="s">
        <v>723</v>
      </c>
      <c r="L28" s="197"/>
      <c r="M28" s="212" t="s">
        <v>651</v>
      </c>
    </row>
    <row r="29" spans="1:13" s="207" customFormat="1" ht="226.5" customHeight="1">
      <c r="C29" s="134">
        <v>24</v>
      </c>
      <c r="D29" s="134" t="s">
        <v>724</v>
      </c>
      <c r="E29" s="134"/>
      <c r="F29" s="134" t="s">
        <v>725</v>
      </c>
      <c r="G29" s="134"/>
      <c r="H29" s="134" t="s">
        <v>725</v>
      </c>
      <c r="I29" s="134"/>
      <c r="J29" s="134" t="s">
        <v>681</v>
      </c>
      <c r="K29" s="134" t="s">
        <v>726</v>
      </c>
      <c r="L29" s="134" t="s">
        <v>727</v>
      </c>
      <c r="M29" s="212" t="s">
        <v>680</v>
      </c>
    </row>
    <row r="30" spans="1:13" s="208" customFormat="1" ht="15">
      <c r="A30" s="207"/>
      <c r="B30" s="209" t="s">
        <v>728</v>
      </c>
      <c r="C30" s="134"/>
      <c r="D30" s="196"/>
      <c r="E30" s="196"/>
      <c r="F30" s="196"/>
      <c r="G30" s="196"/>
      <c r="H30" s="196"/>
      <c r="I30" s="196"/>
      <c r="J30" s="196"/>
      <c r="K30" s="134"/>
      <c r="L30" s="197"/>
      <c r="M30" s="210"/>
    </row>
    <row r="31" spans="1:13" s="208" customFormat="1" ht="204" customHeight="1">
      <c r="A31" s="207"/>
      <c r="B31" s="211" t="s">
        <v>831</v>
      </c>
      <c r="C31" s="134" t="s">
        <v>832</v>
      </c>
      <c r="D31" s="196"/>
      <c r="E31" s="196"/>
      <c r="F31" s="196"/>
      <c r="G31" s="196"/>
      <c r="H31" s="196"/>
      <c r="I31" s="196"/>
      <c r="J31" s="196" t="s">
        <v>681</v>
      </c>
      <c r="K31" s="196" t="s">
        <v>833</v>
      </c>
      <c r="L31" s="196" t="s">
        <v>834</v>
      </c>
      <c r="M31" s="212" t="s">
        <v>680</v>
      </c>
    </row>
    <row r="32" spans="1:13" s="208" customFormat="1" ht="12.75">
      <c r="A32" s="207"/>
      <c r="B32" s="211" t="s">
        <v>733</v>
      </c>
      <c r="C32" s="134"/>
      <c r="D32" s="196"/>
      <c r="E32" s="196"/>
      <c r="F32" s="196"/>
      <c r="G32" s="196"/>
      <c r="H32" s="196"/>
      <c r="I32" s="196"/>
      <c r="J32" s="196"/>
      <c r="K32" s="196"/>
      <c r="L32" s="196"/>
      <c r="M32" s="212"/>
    </row>
    <row r="33" spans="1:13" s="133" customFormat="1" ht="268.5" customHeight="1">
      <c r="A33" s="207"/>
      <c r="B33" s="275" t="s">
        <v>835</v>
      </c>
      <c r="C33" s="134">
        <v>26</v>
      </c>
      <c r="D33" s="134"/>
      <c r="E33" s="134"/>
      <c r="F33" s="134"/>
      <c r="G33" s="134" t="s">
        <v>836</v>
      </c>
      <c r="H33" s="134" t="s">
        <v>663</v>
      </c>
      <c r="I33" s="134"/>
      <c r="J33" s="134"/>
      <c r="K33" s="196" t="s">
        <v>837</v>
      </c>
      <c r="L33" s="179" t="s">
        <v>838</v>
      </c>
      <c r="M33" s="282" t="s">
        <v>651</v>
      </c>
    </row>
    <row r="34" spans="1:13" s="133" customFormat="1" ht="252.75" customHeight="1">
      <c r="A34" s="207"/>
      <c r="B34" s="275" t="s">
        <v>839</v>
      </c>
      <c r="C34" s="134">
        <v>27</v>
      </c>
      <c r="D34" s="134"/>
      <c r="E34" s="134"/>
      <c r="F34" s="134"/>
      <c r="G34" s="134" t="s">
        <v>836</v>
      </c>
      <c r="H34" s="134" t="s">
        <v>663</v>
      </c>
      <c r="I34" s="134"/>
      <c r="J34" s="134"/>
      <c r="K34" s="196" t="s">
        <v>739</v>
      </c>
      <c r="L34" s="179" t="s">
        <v>840</v>
      </c>
      <c r="M34" s="282" t="s">
        <v>651</v>
      </c>
    </row>
    <row r="35" spans="1:13" s="132" customFormat="1" ht="157.5" customHeight="1">
      <c r="A35" s="207"/>
      <c r="B35" s="283" t="s">
        <v>741</v>
      </c>
      <c r="C35" s="134">
        <v>28</v>
      </c>
      <c r="D35" s="134" t="s">
        <v>742</v>
      </c>
      <c r="E35" s="134">
        <v>60</v>
      </c>
      <c r="F35" s="364" t="s">
        <v>841</v>
      </c>
      <c r="G35" s="134" t="s">
        <v>836</v>
      </c>
      <c r="H35" s="134" t="s">
        <v>774</v>
      </c>
      <c r="I35" s="134" t="s">
        <v>565</v>
      </c>
      <c r="J35" s="223"/>
      <c r="K35" s="134" t="s">
        <v>842</v>
      </c>
      <c r="L35" s="276" t="s">
        <v>843</v>
      </c>
      <c r="M35" s="277" t="s">
        <v>651</v>
      </c>
    </row>
    <row r="36" spans="1:13" s="133" customFormat="1" ht="74.25" customHeight="1">
      <c r="A36" s="207"/>
      <c r="B36" s="275" t="s">
        <v>751</v>
      </c>
      <c r="C36" s="134"/>
      <c r="D36" s="134"/>
      <c r="E36" s="134"/>
      <c r="F36" s="134"/>
      <c r="G36" s="134"/>
      <c r="H36" s="134"/>
      <c r="I36" s="134"/>
      <c r="J36" s="263"/>
      <c r="K36" s="280"/>
      <c r="L36" s="281"/>
      <c r="M36" s="282" t="s">
        <v>651</v>
      </c>
    </row>
    <row r="37" spans="1:13" s="240" customFormat="1" ht="60.75" customHeight="1">
      <c r="A37" s="207"/>
      <c r="B37" s="275" t="s">
        <v>752</v>
      </c>
      <c r="C37" s="134">
        <v>29</v>
      </c>
      <c r="D37" s="134" t="s">
        <v>742</v>
      </c>
      <c r="E37" s="134">
        <v>220</v>
      </c>
      <c r="F37" s="370" t="s">
        <v>753</v>
      </c>
      <c r="G37" s="358" t="s">
        <v>844</v>
      </c>
      <c r="H37" s="134" t="s">
        <v>748</v>
      </c>
      <c r="I37" s="134" t="s">
        <v>845</v>
      </c>
      <c r="J37" s="134" t="s">
        <v>685</v>
      </c>
      <c r="K37" s="134" t="s">
        <v>756</v>
      </c>
      <c r="L37" s="278"/>
      <c r="M37" s="282" t="s">
        <v>680</v>
      </c>
    </row>
    <row r="38" spans="1:13" s="194" customFormat="1" ht="108.75" customHeight="1">
      <c r="A38" s="207"/>
      <c r="B38" s="228" t="s">
        <v>666</v>
      </c>
      <c r="C38" s="218">
        <v>30</v>
      </c>
      <c r="D38" s="223"/>
      <c r="E38" s="223"/>
      <c r="F38" s="248" t="s">
        <v>667</v>
      </c>
      <c r="G38" s="223"/>
      <c r="H38" s="223"/>
      <c r="I38" s="223"/>
      <c r="J38" s="134"/>
      <c r="K38" s="134" t="s">
        <v>668</v>
      </c>
      <c r="L38" s="223"/>
      <c r="M38" s="199" t="s">
        <v>651</v>
      </c>
    </row>
    <row r="39" spans="1:13" s="194" customFormat="1" ht="75" customHeight="1">
      <c r="A39" s="207"/>
      <c r="B39" s="224" t="s">
        <v>777</v>
      </c>
      <c r="C39" s="134">
        <v>31</v>
      </c>
      <c r="D39" s="226" t="s">
        <v>670</v>
      </c>
      <c r="E39" s="134" t="s">
        <v>671</v>
      </c>
      <c r="F39" s="134"/>
      <c r="G39" s="134" t="s">
        <v>672</v>
      </c>
      <c r="H39" s="134" t="s">
        <v>673</v>
      </c>
      <c r="I39" s="134"/>
      <c r="J39" s="134" t="s">
        <v>674</v>
      </c>
      <c r="K39" s="134" t="s">
        <v>675</v>
      </c>
      <c r="L39" s="197"/>
      <c r="M39" s="199" t="s">
        <v>651</v>
      </c>
    </row>
    <row r="40" spans="1:13" s="194" customFormat="1" ht="75" customHeight="1">
      <c r="A40" s="207"/>
      <c r="B40" s="228" t="s">
        <v>676</v>
      </c>
      <c r="C40" s="134">
        <v>32</v>
      </c>
      <c r="D40" s="226" t="s">
        <v>677</v>
      </c>
      <c r="E40" s="134" t="s">
        <v>671</v>
      </c>
      <c r="F40" s="134"/>
      <c r="G40" s="134" t="s">
        <v>674</v>
      </c>
      <c r="H40" s="134" t="s">
        <v>673</v>
      </c>
      <c r="I40" s="134"/>
      <c r="J40" s="134" t="s">
        <v>12</v>
      </c>
      <c r="K40" s="134" t="s">
        <v>678</v>
      </c>
      <c r="L40" s="197" t="s">
        <v>679</v>
      </c>
      <c r="M40" s="199" t="s">
        <v>680</v>
      </c>
    </row>
    <row r="41" spans="1:13" s="194" customFormat="1" ht="75" customHeight="1">
      <c r="A41" s="207"/>
      <c r="B41" s="227"/>
      <c r="C41" s="134">
        <v>33</v>
      </c>
      <c r="D41" s="226" t="s">
        <v>677</v>
      </c>
      <c r="E41" s="134" t="s">
        <v>671</v>
      </c>
      <c r="F41" s="134"/>
      <c r="G41" s="134" t="s">
        <v>674</v>
      </c>
      <c r="H41" s="134" t="s">
        <v>673</v>
      </c>
      <c r="I41" s="134"/>
      <c r="J41" s="134" t="s">
        <v>681</v>
      </c>
      <c r="K41" s="134" t="s">
        <v>682</v>
      </c>
      <c r="L41" s="197" t="s">
        <v>679</v>
      </c>
      <c r="M41" s="199" t="s">
        <v>680</v>
      </c>
    </row>
    <row r="42" spans="1:13" s="194" customFormat="1" ht="28.5" customHeight="1">
      <c r="A42" s="207"/>
      <c r="B42" s="228" t="s">
        <v>683</v>
      </c>
      <c r="C42" s="236">
        <v>34</v>
      </c>
      <c r="D42" s="134"/>
      <c r="E42" s="134"/>
      <c r="F42" s="134" t="s">
        <v>684</v>
      </c>
      <c r="G42" s="134" t="s">
        <v>685</v>
      </c>
      <c r="H42" s="134" t="s">
        <v>684</v>
      </c>
      <c r="I42" s="134" t="s">
        <v>846</v>
      </c>
      <c r="J42" s="134" t="s">
        <v>10</v>
      </c>
      <c r="K42" s="134" t="s">
        <v>687</v>
      </c>
      <c r="L42" s="134" t="s">
        <v>688</v>
      </c>
      <c r="M42" s="199" t="s">
        <v>651</v>
      </c>
    </row>
    <row r="43" spans="1:13" s="207" customFormat="1" ht="60.75" customHeight="1">
      <c r="B43" s="228" t="s">
        <v>689</v>
      </c>
      <c r="C43" s="134">
        <v>35</v>
      </c>
      <c r="D43" s="134"/>
      <c r="E43" s="134"/>
      <c r="F43" s="134"/>
      <c r="G43" s="134" t="s">
        <v>10</v>
      </c>
      <c r="H43" s="134" t="s">
        <v>686</v>
      </c>
      <c r="I43" s="134" t="s">
        <v>846</v>
      </c>
      <c r="J43" s="134" t="s">
        <v>681</v>
      </c>
      <c r="K43" s="134" t="s">
        <v>847</v>
      </c>
      <c r="L43" s="134"/>
      <c r="M43" s="212" t="s">
        <v>651</v>
      </c>
    </row>
    <row r="44" spans="1:13" s="194" customFormat="1" ht="290.25" customHeight="1">
      <c r="A44" s="207"/>
      <c r="B44" s="207"/>
      <c r="C44" s="134">
        <v>36</v>
      </c>
      <c r="D44" s="134"/>
      <c r="E44" s="134"/>
      <c r="F44" s="134"/>
      <c r="G44" s="134"/>
      <c r="H44" s="134" t="s">
        <v>686</v>
      </c>
      <c r="I44" s="134" t="s">
        <v>846</v>
      </c>
      <c r="J44" s="134" t="s">
        <v>681</v>
      </c>
      <c r="K44" s="134" t="s">
        <v>758</v>
      </c>
      <c r="L44" s="134" t="s">
        <v>759</v>
      </c>
      <c r="M44" s="199" t="s">
        <v>680</v>
      </c>
    </row>
    <row r="45" spans="1:13" s="194" customFormat="1" ht="159" customHeight="1">
      <c r="A45" s="207"/>
      <c r="B45" s="207"/>
      <c r="C45" s="134">
        <v>37</v>
      </c>
      <c r="D45" s="134"/>
      <c r="E45" s="134"/>
      <c r="F45" s="134"/>
      <c r="G45" s="134"/>
      <c r="H45" s="134" t="s">
        <v>684</v>
      </c>
      <c r="I45" s="134" t="s">
        <v>846</v>
      </c>
      <c r="J45" s="134" t="s">
        <v>681</v>
      </c>
      <c r="K45" s="134" t="s">
        <v>760</v>
      </c>
      <c r="L45" s="134" t="s">
        <v>761</v>
      </c>
      <c r="M45" s="199" t="s">
        <v>680</v>
      </c>
    </row>
    <row r="46" spans="1:13" s="207" customFormat="1" ht="60.75" customHeight="1">
      <c r="B46" s="211" t="s">
        <v>817</v>
      </c>
      <c r="C46" s="134">
        <v>38</v>
      </c>
      <c r="D46" s="134"/>
      <c r="E46" s="134"/>
      <c r="F46" s="134" t="s">
        <v>818</v>
      </c>
      <c r="G46" s="134" t="s">
        <v>685</v>
      </c>
      <c r="H46" s="134" t="s">
        <v>819</v>
      </c>
      <c r="I46" s="134" t="s">
        <v>848</v>
      </c>
      <c r="J46" s="134" t="s">
        <v>10</v>
      </c>
      <c r="K46" s="134" t="s">
        <v>820</v>
      </c>
      <c r="L46" s="134" t="s">
        <v>688</v>
      </c>
      <c r="M46" s="212" t="s">
        <v>651</v>
      </c>
    </row>
    <row r="47" spans="1:13" s="207" customFormat="1" ht="60.75" customHeight="1">
      <c r="B47" s="211" t="s">
        <v>821</v>
      </c>
      <c r="C47" s="134">
        <v>39</v>
      </c>
      <c r="D47" s="134"/>
      <c r="E47" s="134"/>
      <c r="F47" s="134"/>
      <c r="G47" s="134" t="s">
        <v>10</v>
      </c>
      <c r="H47" s="134" t="s">
        <v>819</v>
      </c>
      <c r="I47" s="134" t="s">
        <v>848</v>
      </c>
      <c r="J47" s="248" t="s">
        <v>822</v>
      </c>
      <c r="K47" s="248" t="s">
        <v>823</v>
      </c>
      <c r="L47" s="134"/>
      <c r="M47" s="212" t="s">
        <v>651</v>
      </c>
    </row>
    <row r="48" spans="1:13" s="207" customFormat="1" ht="265.5" customHeight="1">
      <c r="C48" s="134">
        <v>40</v>
      </c>
      <c r="D48" s="134"/>
      <c r="E48" s="134"/>
      <c r="F48" s="134"/>
      <c r="G48" s="134"/>
      <c r="H48" s="134" t="s">
        <v>819</v>
      </c>
      <c r="I48" s="134" t="s">
        <v>848</v>
      </c>
      <c r="J48" s="248" t="s">
        <v>822</v>
      </c>
      <c r="K48" s="248" t="s">
        <v>849</v>
      </c>
      <c r="L48" s="134" t="s">
        <v>850</v>
      </c>
      <c r="M48" s="212" t="s">
        <v>680</v>
      </c>
    </row>
    <row r="49" spans="1:13" s="194" customFormat="1" ht="159" customHeight="1">
      <c r="A49" s="207"/>
      <c r="B49" s="207"/>
      <c r="C49" s="134">
        <v>41</v>
      </c>
      <c r="D49" s="134"/>
      <c r="E49" s="134"/>
      <c r="F49" s="134"/>
      <c r="G49" s="134"/>
      <c r="H49" s="134" t="s">
        <v>819</v>
      </c>
      <c r="I49" s="134" t="s">
        <v>848</v>
      </c>
      <c r="J49" s="248" t="s">
        <v>822</v>
      </c>
      <c r="K49" s="248" t="s">
        <v>851</v>
      </c>
      <c r="L49" s="134" t="s">
        <v>761</v>
      </c>
      <c r="M49" s="199" t="s">
        <v>680</v>
      </c>
    </row>
    <row r="50" spans="1:13" s="194" customFormat="1" ht="28.5" customHeight="1">
      <c r="A50" s="207"/>
      <c r="B50" s="228" t="s">
        <v>692</v>
      </c>
      <c r="C50" s="134">
        <v>42</v>
      </c>
      <c r="D50" s="134"/>
      <c r="E50" s="134"/>
      <c r="F50" s="134" t="s">
        <v>693</v>
      </c>
      <c r="G50" s="134" t="s">
        <v>685</v>
      </c>
      <c r="H50" s="134" t="s">
        <v>694</v>
      </c>
      <c r="I50" s="284" t="s">
        <v>852</v>
      </c>
      <c r="J50" s="134" t="s">
        <v>10</v>
      </c>
      <c r="K50" s="134" t="s">
        <v>695</v>
      </c>
      <c r="L50" s="134" t="s">
        <v>688</v>
      </c>
      <c r="M50" s="199" t="s">
        <v>651</v>
      </c>
    </row>
    <row r="51" spans="1:13" s="207" customFormat="1" ht="60.75" customHeight="1">
      <c r="B51" s="211" t="s">
        <v>826</v>
      </c>
      <c r="C51" s="134">
        <v>43</v>
      </c>
      <c r="D51" s="134"/>
      <c r="E51" s="134"/>
      <c r="F51" s="134"/>
      <c r="G51" s="134" t="s">
        <v>10</v>
      </c>
      <c r="H51" s="134" t="s">
        <v>694</v>
      </c>
      <c r="I51" s="284" t="s">
        <v>852</v>
      </c>
      <c r="J51" s="134" t="s">
        <v>853</v>
      </c>
      <c r="K51" s="134" t="s">
        <v>854</v>
      </c>
      <c r="L51" s="134"/>
      <c r="M51" s="212" t="s">
        <v>651</v>
      </c>
    </row>
    <row r="52" spans="1:13" s="194" customFormat="1" ht="302.25" customHeight="1">
      <c r="A52" s="207"/>
      <c r="B52" s="207"/>
      <c r="C52" s="134">
        <v>44</v>
      </c>
      <c r="D52" s="134"/>
      <c r="E52" s="134"/>
      <c r="F52" s="134"/>
      <c r="G52" s="134"/>
      <c r="H52" s="134" t="s">
        <v>694</v>
      </c>
      <c r="I52" s="284" t="s">
        <v>852</v>
      </c>
      <c r="J52" s="134" t="s">
        <v>827</v>
      </c>
      <c r="K52" s="134" t="s">
        <v>855</v>
      </c>
      <c r="L52" s="134" t="s">
        <v>830</v>
      </c>
      <c r="M52" s="199" t="s">
        <v>680</v>
      </c>
    </row>
    <row r="53" spans="1:13" s="194" customFormat="1" ht="159" customHeight="1">
      <c r="A53" s="207"/>
      <c r="B53" s="207"/>
      <c r="C53" s="134">
        <v>45</v>
      </c>
      <c r="D53" s="134"/>
      <c r="E53" s="134"/>
      <c r="F53" s="134"/>
      <c r="G53" s="134"/>
      <c r="H53" s="134" t="s">
        <v>694</v>
      </c>
      <c r="I53" s="284" t="s">
        <v>852</v>
      </c>
      <c r="J53" s="134" t="s">
        <v>681</v>
      </c>
      <c r="K53" s="134" t="s">
        <v>764</v>
      </c>
      <c r="L53" s="134" t="s">
        <v>761</v>
      </c>
      <c r="M53" s="199" t="s">
        <v>680</v>
      </c>
    </row>
    <row r="54" spans="1:13" s="231" customFormat="1" ht="108" customHeight="1">
      <c r="A54" s="207"/>
      <c r="B54" s="217" t="s">
        <v>713</v>
      </c>
      <c r="C54" s="134">
        <v>46</v>
      </c>
      <c r="D54" s="223"/>
      <c r="E54" s="223"/>
      <c r="F54" s="134"/>
      <c r="G54" s="134" t="s">
        <v>714</v>
      </c>
      <c r="H54" s="223"/>
      <c r="I54" s="223"/>
      <c r="J54" s="134" t="s">
        <v>714</v>
      </c>
      <c r="K54" s="134" t="s">
        <v>715</v>
      </c>
      <c r="L54" s="230"/>
      <c r="M54" s="199" t="s">
        <v>651</v>
      </c>
    </row>
    <row r="55" spans="1:13" s="194" customFormat="1" ht="71.25" customHeight="1">
      <c r="A55" s="207"/>
      <c r="B55" s="228" t="s">
        <v>716</v>
      </c>
      <c r="C55" s="134">
        <v>47</v>
      </c>
      <c r="D55" s="134" t="s">
        <v>670</v>
      </c>
      <c r="E55" s="134" t="s">
        <v>671</v>
      </c>
      <c r="F55" s="134"/>
      <c r="G55" s="134" t="s">
        <v>672</v>
      </c>
      <c r="H55" s="134" t="s">
        <v>717</v>
      </c>
      <c r="I55" s="134"/>
      <c r="J55" s="134" t="s">
        <v>674</v>
      </c>
      <c r="K55" s="134" t="s">
        <v>718</v>
      </c>
      <c r="L55" s="197"/>
      <c r="M55" s="199" t="s">
        <v>651</v>
      </c>
    </row>
    <row r="56" spans="1:13" s="194" customFormat="1" ht="71.25" customHeight="1">
      <c r="A56" s="207"/>
      <c r="B56" s="224" t="s">
        <v>719</v>
      </c>
      <c r="C56" s="134">
        <v>48</v>
      </c>
      <c r="D56" s="134"/>
      <c r="E56" s="134"/>
      <c r="F56" s="134" t="s">
        <v>725</v>
      </c>
      <c r="G56" s="134" t="s">
        <v>714</v>
      </c>
      <c r="H56" s="134" t="s">
        <v>725</v>
      </c>
      <c r="I56" s="134"/>
      <c r="J56" s="134" t="s">
        <v>721</v>
      </c>
      <c r="K56" s="134" t="s">
        <v>722</v>
      </c>
      <c r="L56" s="197" t="s">
        <v>688</v>
      </c>
      <c r="M56" s="199" t="s">
        <v>651</v>
      </c>
    </row>
    <row r="57" spans="1:13" s="207" customFormat="1" ht="60.75" customHeight="1">
      <c r="B57" s="228" t="s">
        <v>769</v>
      </c>
      <c r="C57" s="134">
        <v>49</v>
      </c>
      <c r="D57" s="134"/>
      <c r="E57" s="134"/>
      <c r="F57" s="134" t="s">
        <v>725</v>
      </c>
      <c r="G57" s="134" t="s">
        <v>10</v>
      </c>
      <c r="H57" s="134" t="s">
        <v>720</v>
      </c>
      <c r="I57" s="134" t="s">
        <v>856</v>
      </c>
      <c r="J57" s="134" t="s">
        <v>681</v>
      </c>
      <c r="K57" s="134" t="s">
        <v>857</v>
      </c>
      <c r="L57" s="134"/>
      <c r="M57" s="212" t="s">
        <v>651</v>
      </c>
    </row>
    <row r="58" spans="1:13" s="194" customFormat="1" ht="228" customHeight="1">
      <c r="A58" s="207"/>
      <c r="B58" s="207"/>
      <c r="C58" s="134">
        <v>50</v>
      </c>
      <c r="D58" s="134" t="s">
        <v>724</v>
      </c>
      <c r="E58" s="134"/>
      <c r="F58" s="134" t="s">
        <v>725</v>
      </c>
      <c r="G58" s="134"/>
      <c r="H58" s="134"/>
      <c r="I58" s="134" t="s">
        <v>856</v>
      </c>
      <c r="J58" s="134" t="s">
        <v>681</v>
      </c>
      <c r="K58" s="134" t="s">
        <v>770</v>
      </c>
      <c r="L58" s="134" t="s">
        <v>727</v>
      </c>
      <c r="M58" s="199" t="s">
        <v>680</v>
      </c>
    </row>
    <row r="59" spans="1:13" s="194" customFormat="1" ht="159" customHeight="1">
      <c r="A59" s="207"/>
      <c r="B59" s="207"/>
      <c r="C59" s="134">
        <v>51</v>
      </c>
      <c r="D59" s="134"/>
      <c r="E59" s="134"/>
      <c r="F59" s="134"/>
      <c r="G59" s="134"/>
      <c r="H59" s="134" t="s">
        <v>720</v>
      </c>
      <c r="I59" s="134" t="s">
        <v>856</v>
      </c>
      <c r="J59" s="134" t="s">
        <v>681</v>
      </c>
      <c r="K59" s="134" t="s">
        <v>771</v>
      </c>
      <c r="L59" s="134" t="s">
        <v>761</v>
      </c>
      <c r="M59" s="199" t="s">
        <v>680</v>
      </c>
    </row>
    <row r="60" spans="1:13" s="194" customFormat="1" ht="27.75" customHeight="1">
      <c r="A60" s="207"/>
      <c r="B60" s="217" t="s">
        <v>772</v>
      </c>
      <c r="C60" s="134"/>
      <c r="D60" s="134"/>
      <c r="E60" s="134"/>
      <c r="F60" s="134"/>
      <c r="G60" s="134"/>
      <c r="H60" s="134"/>
      <c r="I60" s="134"/>
      <c r="J60" s="134"/>
      <c r="K60" s="134"/>
      <c r="L60" s="134"/>
      <c r="M60" s="199"/>
    </row>
    <row r="61" spans="1:13" s="133" customFormat="1" ht="210" customHeight="1">
      <c r="A61" s="207"/>
      <c r="B61" s="228" t="s">
        <v>773</v>
      </c>
      <c r="C61" s="134">
        <v>52</v>
      </c>
      <c r="D61" s="134" t="s">
        <v>742</v>
      </c>
      <c r="E61" s="134">
        <v>60</v>
      </c>
      <c r="F61" s="134" t="s">
        <v>671</v>
      </c>
      <c r="G61" s="134" t="s">
        <v>836</v>
      </c>
      <c r="H61" s="134" t="s">
        <v>774</v>
      </c>
      <c r="I61" s="134" t="s">
        <v>565</v>
      </c>
      <c r="J61" s="223"/>
      <c r="K61" s="134" t="s">
        <v>858</v>
      </c>
      <c r="L61" s="278"/>
      <c r="M61" s="282" t="s">
        <v>651</v>
      </c>
    </row>
    <row r="62" spans="1:13" s="133" customFormat="1" ht="74.25" customHeight="1">
      <c r="A62" s="207"/>
      <c r="B62" s="285" t="s">
        <v>859</v>
      </c>
      <c r="C62" s="134"/>
      <c r="D62" s="134"/>
      <c r="E62" s="134"/>
      <c r="F62" s="134"/>
      <c r="G62" s="134"/>
      <c r="H62" s="134"/>
      <c r="I62" s="134"/>
      <c r="J62" s="263"/>
      <c r="K62" s="280"/>
      <c r="L62" s="281"/>
      <c r="M62" s="282" t="s">
        <v>651</v>
      </c>
    </row>
    <row r="63" spans="1:13" s="194" customFormat="1" ht="108.75" customHeight="1">
      <c r="A63" s="207"/>
      <c r="B63" s="228" t="s">
        <v>666</v>
      </c>
      <c r="C63" s="134">
        <v>53</v>
      </c>
      <c r="D63" s="223"/>
      <c r="E63" s="223"/>
      <c r="F63" s="248" t="s">
        <v>667</v>
      </c>
      <c r="G63" s="223"/>
      <c r="H63" s="223"/>
      <c r="I63" s="223"/>
      <c r="J63" s="134"/>
      <c r="K63" s="134" t="s">
        <v>668</v>
      </c>
      <c r="L63" s="223"/>
      <c r="M63" s="199" t="s">
        <v>651</v>
      </c>
    </row>
    <row r="64" spans="1:13" s="194" customFormat="1" ht="75" customHeight="1">
      <c r="A64" s="207"/>
      <c r="B64" s="224" t="s">
        <v>777</v>
      </c>
      <c r="C64" s="134">
        <v>54</v>
      </c>
      <c r="D64" s="134" t="s">
        <v>670</v>
      </c>
      <c r="E64" s="134" t="s">
        <v>671</v>
      </c>
      <c r="F64" s="134"/>
      <c r="G64" s="134" t="s">
        <v>672</v>
      </c>
      <c r="H64" s="134" t="s">
        <v>673</v>
      </c>
      <c r="I64" s="134"/>
      <c r="J64" s="134" t="s">
        <v>674</v>
      </c>
      <c r="K64" s="134" t="s">
        <v>675</v>
      </c>
      <c r="L64" s="197"/>
      <c r="M64" s="199" t="s">
        <v>651</v>
      </c>
    </row>
    <row r="65" spans="1:13" s="194" customFormat="1" ht="75" customHeight="1">
      <c r="A65" s="207"/>
      <c r="B65" s="228" t="s">
        <v>676</v>
      </c>
      <c r="C65" s="134">
        <v>55</v>
      </c>
      <c r="D65" s="134" t="s">
        <v>677</v>
      </c>
      <c r="E65" s="134" t="s">
        <v>671</v>
      </c>
      <c r="F65" s="134"/>
      <c r="G65" s="134" t="s">
        <v>674</v>
      </c>
      <c r="H65" s="134" t="s">
        <v>673</v>
      </c>
      <c r="I65" s="134"/>
      <c r="J65" s="134" t="s">
        <v>12</v>
      </c>
      <c r="K65" s="134" t="s">
        <v>678</v>
      </c>
      <c r="L65" s="197" t="s">
        <v>679</v>
      </c>
      <c r="M65" s="199" t="s">
        <v>680</v>
      </c>
    </row>
    <row r="66" spans="1:13" s="194" customFormat="1" ht="75" customHeight="1">
      <c r="A66" s="207"/>
      <c r="B66" s="227"/>
      <c r="C66" s="134">
        <v>56</v>
      </c>
      <c r="D66" s="134" t="s">
        <v>677</v>
      </c>
      <c r="E66" s="134" t="s">
        <v>671</v>
      </c>
      <c r="F66" s="134"/>
      <c r="G66" s="134" t="s">
        <v>674</v>
      </c>
      <c r="H66" s="134" t="s">
        <v>673</v>
      </c>
      <c r="I66" s="134"/>
      <c r="J66" s="134" t="s">
        <v>681</v>
      </c>
      <c r="K66" s="134" t="s">
        <v>682</v>
      </c>
      <c r="L66" s="197" t="s">
        <v>679</v>
      </c>
      <c r="M66" s="199" t="s">
        <v>680</v>
      </c>
    </row>
    <row r="67" spans="1:13" s="194" customFormat="1" ht="28.5" customHeight="1">
      <c r="A67" s="207"/>
      <c r="B67" s="228" t="s">
        <v>683</v>
      </c>
      <c r="C67" s="134">
        <v>57</v>
      </c>
      <c r="D67" s="134"/>
      <c r="E67" s="134"/>
      <c r="F67" s="134" t="s">
        <v>684</v>
      </c>
      <c r="G67" s="134" t="s">
        <v>685</v>
      </c>
      <c r="H67" s="134" t="s">
        <v>684</v>
      </c>
      <c r="I67" s="134" t="s">
        <v>846</v>
      </c>
      <c r="J67" s="134" t="s">
        <v>10</v>
      </c>
      <c r="K67" s="134" t="s">
        <v>687</v>
      </c>
      <c r="L67" s="134" t="s">
        <v>688</v>
      </c>
      <c r="M67" s="199" t="s">
        <v>651</v>
      </c>
    </row>
    <row r="68" spans="1:13" s="207" customFormat="1" ht="60.75" customHeight="1">
      <c r="B68" s="228" t="s">
        <v>689</v>
      </c>
      <c r="C68" s="134">
        <v>58</v>
      </c>
      <c r="D68" s="134"/>
      <c r="E68" s="134"/>
      <c r="F68" s="134"/>
      <c r="G68" s="134" t="s">
        <v>10</v>
      </c>
      <c r="H68" s="134" t="s">
        <v>686</v>
      </c>
      <c r="I68" s="134" t="s">
        <v>846</v>
      </c>
      <c r="J68" s="134" t="s">
        <v>681</v>
      </c>
      <c r="K68" s="134" t="s">
        <v>847</v>
      </c>
      <c r="L68" s="134"/>
      <c r="M68" s="212" t="s">
        <v>651</v>
      </c>
    </row>
    <row r="69" spans="1:13" s="194" customFormat="1" ht="290.25" customHeight="1">
      <c r="A69" s="207"/>
      <c r="B69" s="207"/>
      <c r="C69" s="134">
        <v>59</v>
      </c>
      <c r="D69" s="134"/>
      <c r="E69" s="134"/>
      <c r="F69" s="134"/>
      <c r="G69" s="134"/>
      <c r="H69" s="134" t="s">
        <v>686</v>
      </c>
      <c r="I69" s="134" t="s">
        <v>846</v>
      </c>
      <c r="J69" s="134" t="s">
        <v>681</v>
      </c>
      <c r="K69" s="134" t="s">
        <v>758</v>
      </c>
      <c r="L69" s="134" t="s">
        <v>759</v>
      </c>
      <c r="M69" s="199" t="s">
        <v>680</v>
      </c>
    </row>
    <row r="70" spans="1:13" s="194" customFormat="1" ht="93.75" customHeight="1">
      <c r="A70" s="207"/>
      <c r="B70" s="207"/>
      <c r="C70" s="134">
        <v>60</v>
      </c>
      <c r="D70" s="134"/>
      <c r="E70" s="134"/>
      <c r="F70" s="134"/>
      <c r="G70" s="134"/>
      <c r="H70" s="134" t="s">
        <v>684</v>
      </c>
      <c r="I70" s="134" t="s">
        <v>846</v>
      </c>
      <c r="J70" s="134" t="s">
        <v>681</v>
      </c>
      <c r="K70" s="134" t="s">
        <v>778</v>
      </c>
      <c r="L70" s="134" t="s">
        <v>779</v>
      </c>
      <c r="M70" s="199" t="s">
        <v>680</v>
      </c>
    </row>
    <row r="71" spans="1:13" s="207" customFormat="1" ht="60.75" customHeight="1">
      <c r="B71" s="211" t="s">
        <v>817</v>
      </c>
      <c r="C71" s="134">
        <v>61</v>
      </c>
      <c r="D71" s="134"/>
      <c r="E71" s="134"/>
      <c r="F71" s="134" t="s">
        <v>818</v>
      </c>
      <c r="G71" s="134" t="s">
        <v>685</v>
      </c>
      <c r="H71" s="134" t="s">
        <v>819</v>
      </c>
      <c r="I71" s="134" t="s">
        <v>848</v>
      </c>
      <c r="J71" s="134" t="s">
        <v>10</v>
      </c>
      <c r="K71" s="134" t="s">
        <v>820</v>
      </c>
      <c r="L71" s="134" t="s">
        <v>688</v>
      </c>
      <c r="M71" s="212" t="s">
        <v>651</v>
      </c>
    </row>
    <row r="72" spans="1:13" s="207" customFormat="1" ht="60.75" customHeight="1">
      <c r="B72" s="211" t="s">
        <v>821</v>
      </c>
      <c r="C72" s="134">
        <v>62</v>
      </c>
      <c r="D72" s="134"/>
      <c r="E72" s="134"/>
      <c r="F72" s="134"/>
      <c r="G72" s="134" t="s">
        <v>10</v>
      </c>
      <c r="H72" s="134" t="s">
        <v>819</v>
      </c>
      <c r="I72" s="134" t="s">
        <v>848</v>
      </c>
      <c r="J72" s="248" t="s">
        <v>822</v>
      </c>
      <c r="K72" s="248" t="s">
        <v>823</v>
      </c>
      <c r="L72" s="134"/>
      <c r="M72" s="212" t="s">
        <v>651</v>
      </c>
    </row>
    <row r="73" spans="1:13" s="207" customFormat="1" ht="265.5" customHeight="1">
      <c r="C73" s="134">
        <v>63</v>
      </c>
      <c r="D73" s="134"/>
      <c r="E73" s="134"/>
      <c r="F73" s="134"/>
      <c r="G73" s="134"/>
      <c r="H73" s="134" t="s">
        <v>819</v>
      </c>
      <c r="I73" s="134" t="s">
        <v>848</v>
      </c>
      <c r="J73" s="248" t="s">
        <v>822</v>
      </c>
      <c r="K73" s="248" t="s">
        <v>849</v>
      </c>
      <c r="L73" s="134" t="s">
        <v>850</v>
      </c>
      <c r="M73" s="212" t="s">
        <v>680</v>
      </c>
    </row>
    <row r="74" spans="1:13" s="194" customFormat="1" ht="159" customHeight="1">
      <c r="A74" s="207"/>
      <c r="B74" s="207"/>
      <c r="C74" s="134">
        <v>64</v>
      </c>
      <c r="D74" s="134"/>
      <c r="E74" s="134"/>
      <c r="F74" s="134"/>
      <c r="G74" s="134"/>
      <c r="H74" s="134" t="s">
        <v>819</v>
      </c>
      <c r="I74" s="134" t="s">
        <v>848</v>
      </c>
      <c r="J74" s="248" t="s">
        <v>822</v>
      </c>
      <c r="K74" s="248" t="s">
        <v>860</v>
      </c>
      <c r="L74" s="134" t="s">
        <v>779</v>
      </c>
      <c r="M74" s="199" t="s">
        <v>680</v>
      </c>
    </row>
    <row r="75" spans="1:13" s="194" customFormat="1" ht="28.5" customHeight="1">
      <c r="A75" s="207"/>
      <c r="B75" s="228" t="s">
        <v>692</v>
      </c>
      <c r="C75" s="134">
        <v>65</v>
      </c>
      <c r="D75" s="134"/>
      <c r="E75" s="134"/>
      <c r="F75" s="134" t="s">
        <v>693</v>
      </c>
      <c r="G75" s="134" t="s">
        <v>685</v>
      </c>
      <c r="H75" s="134" t="s">
        <v>694</v>
      </c>
      <c r="I75" s="284" t="s">
        <v>852</v>
      </c>
      <c r="J75" s="134" t="s">
        <v>10</v>
      </c>
      <c r="K75" s="134" t="s">
        <v>695</v>
      </c>
      <c r="L75" s="134" t="s">
        <v>688</v>
      </c>
      <c r="M75" s="199" t="s">
        <v>651</v>
      </c>
    </row>
    <row r="76" spans="1:13" s="207" customFormat="1" ht="60.75" customHeight="1">
      <c r="B76" s="211" t="s">
        <v>826</v>
      </c>
      <c r="C76" s="134">
        <v>66</v>
      </c>
      <c r="D76" s="134"/>
      <c r="E76" s="134"/>
      <c r="F76" s="134"/>
      <c r="G76" s="134" t="s">
        <v>10</v>
      </c>
      <c r="H76" s="134" t="s">
        <v>694</v>
      </c>
      <c r="I76" s="284" t="s">
        <v>852</v>
      </c>
      <c r="J76" s="134" t="s">
        <v>853</v>
      </c>
      <c r="K76" s="134" t="s">
        <v>854</v>
      </c>
      <c r="L76" s="134"/>
      <c r="M76" s="212" t="s">
        <v>651</v>
      </c>
    </row>
    <row r="77" spans="1:13" s="194" customFormat="1" ht="302.25" customHeight="1">
      <c r="A77" s="207"/>
      <c r="B77" s="207"/>
      <c r="C77" s="134">
        <v>67</v>
      </c>
      <c r="D77" s="134"/>
      <c r="E77" s="134"/>
      <c r="F77" s="134"/>
      <c r="G77" s="134"/>
      <c r="H77" s="134" t="s">
        <v>694</v>
      </c>
      <c r="I77" s="284" t="s">
        <v>852</v>
      </c>
      <c r="J77" s="134" t="s">
        <v>827</v>
      </c>
      <c r="K77" s="134" t="s">
        <v>855</v>
      </c>
      <c r="L77" s="134" t="s">
        <v>830</v>
      </c>
      <c r="M77" s="199" t="s">
        <v>680</v>
      </c>
    </row>
    <row r="78" spans="1:13" s="194" customFormat="1" ht="159" customHeight="1">
      <c r="A78" s="207"/>
      <c r="B78" s="207"/>
      <c r="C78" s="134">
        <v>68</v>
      </c>
      <c r="D78" s="134"/>
      <c r="E78" s="134"/>
      <c r="F78" s="134"/>
      <c r="G78" s="134"/>
      <c r="H78" s="134" t="s">
        <v>694</v>
      </c>
      <c r="I78" s="284" t="s">
        <v>852</v>
      </c>
      <c r="J78" s="134" t="s">
        <v>681</v>
      </c>
      <c r="K78" s="134" t="s">
        <v>861</v>
      </c>
      <c r="L78" s="134" t="s">
        <v>779</v>
      </c>
      <c r="M78" s="199" t="s">
        <v>680</v>
      </c>
    </row>
    <row r="79" spans="1:13" s="231" customFormat="1" ht="108" customHeight="1">
      <c r="A79" s="207"/>
      <c r="B79" s="217" t="s">
        <v>713</v>
      </c>
      <c r="C79" s="134">
        <v>69</v>
      </c>
      <c r="D79" s="223"/>
      <c r="E79" s="223"/>
      <c r="F79" s="134"/>
      <c r="G79" s="134" t="s">
        <v>714</v>
      </c>
      <c r="H79" s="223"/>
      <c r="I79" s="223"/>
      <c r="J79" s="134" t="s">
        <v>714</v>
      </c>
      <c r="K79" s="134" t="s">
        <v>715</v>
      </c>
      <c r="L79" s="230"/>
      <c r="M79" s="199" t="s">
        <v>651</v>
      </c>
    </row>
    <row r="80" spans="1:13" s="194" customFormat="1" ht="71.25" customHeight="1">
      <c r="A80" s="207"/>
      <c r="B80" s="228" t="s">
        <v>716</v>
      </c>
      <c r="C80" s="134">
        <v>70</v>
      </c>
      <c r="D80" s="134" t="s">
        <v>670</v>
      </c>
      <c r="E80" s="134" t="s">
        <v>671</v>
      </c>
      <c r="F80" s="134"/>
      <c r="G80" s="134" t="s">
        <v>672</v>
      </c>
      <c r="H80" s="134" t="s">
        <v>717</v>
      </c>
      <c r="I80" s="134"/>
      <c r="J80" s="134" t="s">
        <v>674</v>
      </c>
      <c r="K80" s="134" t="s">
        <v>718</v>
      </c>
      <c r="L80" s="197"/>
      <c r="M80" s="199" t="s">
        <v>651</v>
      </c>
    </row>
    <row r="81" spans="1:13" s="194" customFormat="1" ht="71.25" customHeight="1">
      <c r="A81" s="207"/>
      <c r="B81" s="224" t="s">
        <v>719</v>
      </c>
      <c r="C81" s="134">
        <v>71</v>
      </c>
      <c r="D81" s="134"/>
      <c r="E81" s="134"/>
      <c r="F81" s="134" t="s">
        <v>725</v>
      </c>
      <c r="G81" s="134" t="s">
        <v>714</v>
      </c>
      <c r="H81" s="134" t="s">
        <v>725</v>
      </c>
      <c r="I81" s="134" t="s">
        <v>856</v>
      </c>
      <c r="J81" s="134" t="s">
        <v>721</v>
      </c>
      <c r="K81" s="134" t="s">
        <v>722</v>
      </c>
      <c r="L81" s="197" t="s">
        <v>688</v>
      </c>
      <c r="M81" s="199" t="s">
        <v>651</v>
      </c>
    </row>
    <row r="82" spans="1:13" s="207" customFormat="1" ht="60.75" customHeight="1">
      <c r="B82" s="228" t="s">
        <v>769</v>
      </c>
      <c r="C82" s="134">
        <v>72</v>
      </c>
      <c r="D82" s="134"/>
      <c r="E82" s="134"/>
      <c r="F82" s="134" t="s">
        <v>725</v>
      </c>
      <c r="G82" s="134" t="s">
        <v>10</v>
      </c>
      <c r="H82" s="134" t="s">
        <v>720</v>
      </c>
      <c r="I82" s="134" t="s">
        <v>856</v>
      </c>
      <c r="J82" s="134" t="s">
        <v>681</v>
      </c>
      <c r="K82" s="134" t="s">
        <v>857</v>
      </c>
      <c r="L82" s="134"/>
      <c r="M82" s="212" t="s">
        <v>651</v>
      </c>
    </row>
    <row r="83" spans="1:13" s="194" customFormat="1" ht="228" customHeight="1">
      <c r="A83" s="207"/>
      <c r="B83" s="207"/>
      <c r="C83" s="134">
        <v>73</v>
      </c>
      <c r="D83" s="134" t="s">
        <v>724</v>
      </c>
      <c r="E83" s="134"/>
      <c r="F83" s="134" t="s">
        <v>725</v>
      </c>
      <c r="G83" s="134"/>
      <c r="H83" s="134" t="s">
        <v>725</v>
      </c>
      <c r="I83" s="134" t="s">
        <v>856</v>
      </c>
      <c r="J83" s="134" t="s">
        <v>681</v>
      </c>
      <c r="K83" s="134" t="s">
        <v>770</v>
      </c>
      <c r="L83" s="134" t="s">
        <v>727</v>
      </c>
      <c r="M83" s="199" t="s">
        <v>680</v>
      </c>
    </row>
    <row r="84" spans="1:13" s="194" customFormat="1" ht="159" customHeight="1">
      <c r="A84" s="207"/>
      <c r="B84" s="207"/>
      <c r="C84" s="134">
        <v>74</v>
      </c>
      <c r="D84" s="134"/>
      <c r="E84" s="134"/>
      <c r="F84" s="134"/>
      <c r="G84" s="134"/>
      <c r="H84" s="134" t="s">
        <v>720</v>
      </c>
      <c r="I84" s="134" t="s">
        <v>856</v>
      </c>
      <c r="J84" s="134" t="s">
        <v>681</v>
      </c>
      <c r="K84" s="134" t="s">
        <v>787</v>
      </c>
      <c r="L84" s="134" t="s">
        <v>779</v>
      </c>
      <c r="M84" s="199" t="s">
        <v>680</v>
      </c>
    </row>
    <row r="85" spans="1:13" s="194" customFormat="1" ht="27.75" customHeight="1">
      <c r="A85" s="207"/>
      <c r="B85" s="228" t="s">
        <v>788</v>
      </c>
      <c r="C85" s="134"/>
      <c r="D85" s="134"/>
      <c r="E85" s="134"/>
      <c r="F85" s="134"/>
      <c r="G85" s="134"/>
      <c r="H85" s="134"/>
      <c r="I85" s="134"/>
      <c r="J85" s="134"/>
      <c r="K85" s="134"/>
      <c r="L85" s="134"/>
      <c r="M85" s="199"/>
    </row>
    <row r="86" spans="1:13" s="133" customFormat="1" ht="266.25" customHeight="1">
      <c r="A86" s="207"/>
      <c r="B86" s="286" t="s">
        <v>789</v>
      </c>
      <c r="C86" s="134">
        <v>75</v>
      </c>
      <c r="D86" s="134" t="s">
        <v>790</v>
      </c>
      <c r="E86" s="134">
        <v>15</v>
      </c>
      <c r="F86" s="364" t="s">
        <v>862</v>
      </c>
      <c r="G86" s="134" t="s">
        <v>836</v>
      </c>
      <c r="H86" s="248" t="s">
        <v>814</v>
      </c>
      <c r="I86" s="134"/>
      <c r="J86" s="364" t="s">
        <v>721</v>
      </c>
      <c r="K86" s="134" t="s">
        <v>863</v>
      </c>
      <c r="L86" s="134" t="s">
        <v>864</v>
      </c>
      <c r="M86" s="282" t="s">
        <v>680</v>
      </c>
    </row>
    <row r="87" spans="1:13" s="133" customFormat="1" ht="74.25" customHeight="1">
      <c r="A87" s="207"/>
      <c r="B87" s="275" t="s">
        <v>795</v>
      </c>
      <c r="C87" s="134"/>
      <c r="D87" s="134"/>
      <c r="E87" s="134"/>
      <c r="F87" s="134"/>
      <c r="G87" s="134"/>
      <c r="H87" s="134"/>
      <c r="I87" s="134"/>
      <c r="J87" s="263"/>
      <c r="K87" s="280"/>
      <c r="L87" s="281"/>
      <c r="M87" s="282" t="s">
        <v>651</v>
      </c>
    </row>
    <row r="88" spans="1:13" s="240" customFormat="1" ht="60.75" customHeight="1">
      <c r="A88" s="207"/>
      <c r="B88" s="275" t="s">
        <v>752</v>
      </c>
      <c r="C88" s="134">
        <v>76</v>
      </c>
      <c r="D88" s="134" t="s">
        <v>742</v>
      </c>
      <c r="E88" s="134">
        <v>220</v>
      </c>
      <c r="F88" s="370" t="s">
        <v>753</v>
      </c>
      <c r="G88" s="358" t="s">
        <v>844</v>
      </c>
      <c r="H88" s="134" t="s">
        <v>748</v>
      </c>
      <c r="I88" s="134" t="s">
        <v>845</v>
      </c>
      <c r="J88" s="134" t="s">
        <v>685</v>
      </c>
      <c r="K88" s="134" t="s">
        <v>796</v>
      </c>
      <c r="L88" s="278"/>
      <c r="M88" s="282" t="s">
        <v>680</v>
      </c>
    </row>
    <row r="89" spans="1:13" s="207" customFormat="1" ht="60.75" customHeight="1">
      <c r="B89" s="211" t="s">
        <v>666</v>
      </c>
      <c r="C89" s="134">
        <v>77</v>
      </c>
      <c r="D89" s="223"/>
      <c r="E89" s="223"/>
      <c r="F89" s="248" t="s">
        <v>667</v>
      </c>
      <c r="G89" s="223"/>
      <c r="H89" s="223"/>
      <c r="I89" s="223"/>
      <c r="J89" s="134"/>
      <c r="K89" s="134" t="s">
        <v>668</v>
      </c>
      <c r="L89" s="223"/>
      <c r="M89" s="212" t="s">
        <v>651</v>
      </c>
    </row>
    <row r="90" spans="1:13" s="207" customFormat="1" ht="60.75" customHeight="1">
      <c r="B90" s="245" t="s">
        <v>777</v>
      </c>
      <c r="C90" s="134">
        <v>78</v>
      </c>
      <c r="D90" s="134" t="s">
        <v>670</v>
      </c>
      <c r="E90" s="134" t="s">
        <v>671</v>
      </c>
      <c r="F90" s="134"/>
      <c r="G90" s="134" t="s">
        <v>672</v>
      </c>
      <c r="H90" s="134" t="s">
        <v>673</v>
      </c>
      <c r="I90" s="134"/>
      <c r="J90" s="134" t="s">
        <v>674</v>
      </c>
      <c r="K90" s="134" t="s">
        <v>675</v>
      </c>
      <c r="L90" s="197"/>
      <c r="M90" s="212" t="s">
        <v>651</v>
      </c>
    </row>
    <row r="91" spans="1:13" s="207" customFormat="1" ht="60.75" customHeight="1">
      <c r="B91" s="211" t="s">
        <v>676</v>
      </c>
      <c r="C91" s="134">
        <v>79</v>
      </c>
      <c r="D91" s="134" t="s">
        <v>677</v>
      </c>
      <c r="E91" s="134" t="s">
        <v>671</v>
      </c>
      <c r="F91" s="134"/>
      <c r="G91" s="134" t="s">
        <v>674</v>
      </c>
      <c r="H91" s="134" t="s">
        <v>673</v>
      </c>
      <c r="I91" s="134"/>
      <c r="J91" s="134" t="s">
        <v>12</v>
      </c>
      <c r="K91" s="134" t="s">
        <v>678</v>
      </c>
      <c r="L91" s="197" t="s">
        <v>679</v>
      </c>
      <c r="M91" s="212" t="s">
        <v>680</v>
      </c>
    </row>
    <row r="92" spans="1:13" s="207" customFormat="1" ht="60.75" customHeight="1">
      <c r="B92" s="246"/>
      <c r="C92" s="134">
        <v>80</v>
      </c>
      <c r="D92" s="134" t="s">
        <v>677</v>
      </c>
      <c r="E92" s="134" t="s">
        <v>671</v>
      </c>
      <c r="F92" s="134"/>
      <c r="G92" s="134" t="s">
        <v>674</v>
      </c>
      <c r="H92" s="134" t="s">
        <v>673</v>
      </c>
      <c r="I92" s="134"/>
      <c r="J92" s="134" t="s">
        <v>681</v>
      </c>
      <c r="K92" s="134" t="s">
        <v>682</v>
      </c>
      <c r="L92" s="197" t="s">
        <v>679</v>
      </c>
      <c r="M92" s="212" t="s">
        <v>680</v>
      </c>
    </row>
    <row r="93" spans="1:13" s="207" customFormat="1" ht="60.75" customHeight="1">
      <c r="B93" s="211" t="s">
        <v>683</v>
      </c>
      <c r="C93" s="134">
        <v>81</v>
      </c>
      <c r="D93" s="134"/>
      <c r="E93" s="134"/>
      <c r="F93" s="134" t="s">
        <v>684</v>
      </c>
      <c r="G93" s="134" t="s">
        <v>685</v>
      </c>
      <c r="H93" s="134" t="s">
        <v>684</v>
      </c>
      <c r="I93" s="134"/>
      <c r="J93" s="134" t="s">
        <v>10</v>
      </c>
      <c r="K93" s="134" t="s">
        <v>687</v>
      </c>
      <c r="L93" s="134" t="s">
        <v>688</v>
      </c>
      <c r="M93" s="212" t="s">
        <v>651</v>
      </c>
    </row>
    <row r="94" spans="1:13" s="207" customFormat="1" ht="60.75" customHeight="1">
      <c r="B94" s="211" t="s">
        <v>689</v>
      </c>
      <c r="C94" s="134">
        <v>82</v>
      </c>
      <c r="D94" s="134"/>
      <c r="E94" s="134"/>
      <c r="F94" s="134"/>
      <c r="G94" s="134" t="s">
        <v>10</v>
      </c>
      <c r="H94" s="134" t="s">
        <v>684</v>
      </c>
      <c r="I94" s="134"/>
      <c r="J94" s="134" t="s">
        <v>681</v>
      </c>
      <c r="K94" s="134" t="s">
        <v>816</v>
      </c>
      <c r="L94" s="134"/>
      <c r="M94" s="212" t="s">
        <v>651</v>
      </c>
    </row>
    <row r="95" spans="1:13" s="207" customFormat="1" ht="256.5">
      <c r="C95" s="134">
        <v>83</v>
      </c>
      <c r="D95" s="134"/>
      <c r="E95" s="134"/>
      <c r="F95" s="134"/>
      <c r="G95" s="134"/>
      <c r="H95" s="134" t="s">
        <v>686</v>
      </c>
      <c r="I95" s="134"/>
      <c r="J95" s="134" t="s">
        <v>681</v>
      </c>
      <c r="K95" s="134" t="s">
        <v>690</v>
      </c>
      <c r="L95" s="134" t="s">
        <v>691</v>
      </c>
      <c r="M95" s="212" t="s">
        <v>680</v>
      </c>
    </row>
    <row r="96" spans="1:13" s="207" customFormat="1" ht="60.75" customHeight="1">
      <c r="B96" s="211" t="s">
        <v>817</v>
      </c>
      <c r="C96" s="134">
        <v>84</v>
      </c>
      <c r="D96" s="134"/>
      <c r="E96" s="134"/>
      <c r="F96" s="134" t="s">
        <v>818</v>
      </c>
      <c r="G96" s="134" t="s">
        <v>685</v>
      </c>
      <c r="H96" s="134" t="s">
        <v>819</v>
      </c>
      <c r="I96" s="134"/>
      <c r="J96" s="134" t="s">
        <v>10</v>
      </c>
      <c r="K96" s="134" t="s">
        <v>820</v>
      </c>
      <c r="L96" s="134" t="s">
        <v>688</v>
      </c>
      <c r="M96" s="212" t="s">
        <v>651</v>
      </c>
    </row>
    <row r="97" spans="1:13" s="207" customFormat="1" ht="60.75" customHeight="1">
      <c r="B97" s="211" t="s">
        <v>821</v>
      </c>
      <c r="C97" s="134">
        <v>85</v>
      </c>
      <c r="D97" s="134"/>
      <c r="E97" s="134"/>
      <c r="F97" s="134"/>
      <c r="G97" s="134" t="s">
        <v>10</v>
      </c>
      <c r="H97" s="134" t="s">
        <v>819</v>
      </c>
      <c r="I97" s="134"/>
      <c r="J97" s="248" t="s">
        <v>822</v>
      </c>
      <c r="K97" s="248" t="s">
        <v>823</v>
      </c>
      <c r="L97" s="134"/>
      <c r="M97" s="212" t="s">
        <v>651</v>
      </c>
    </row>
    <row r="98" spans="1:13" s="207" customFormat="1" ht="265.5" customHeight="1">
      <c r="C98" s="134">
        <v>86</v>
      </c>
      <c r="D98" s="134"/>
      <c r="E98" s="134"/>
      <c r="F98" s="134"/>
      <c r="G98" s="134"/>
      <c r="H98" s="134" t="s">
        <v>819</v>
      </c>
      <c r="I98" s="134"/>
      <c r="J98" s="248" t="s">
        <v>822</v>
      </c>
      <c r="K98" s="248" t="s">
        <v>824</v>
      </c>
      <c r="L98" s="248" t="s">
        <v>825</v>
      </c>
      <c r="M98" s="212" t="s">
        <v>680</v>
      </c>
    </row>
    <row r="99" spans="1:13" s="207" customFormat="1" ht="60.75" customHeight="1">
      <c r="B99" s="211" t="s">
        <v>692</v>
      </c>
      <c r="C99" s="134">
        <v>87</v>
      </c>
      <c r="D99" s="134"/>
      <c r="E99" s="134"/>
      <c r="F99" s="134" t="s">
        <v>693</v>
      </c>
      <c r="G99" s="134" t="s">
        <v>685</v>
      </c>
      <c r="H99" s="134" t="s">
        <v>694</v>
      </c>
      <c r="I99" s="134"/>
      <c r="J99" s="134" t="s">
        <v>10</v>
      </c>
      <c r="K99" s="134" t="s">
        <v>695</v>
      </c>
      <c r="L99" s="134" t="s">
        <v>688</v>
      </c>
      <c r="M99" s="212" t="s">
        <v>651</v>
      </c>
    </row>
    <row r="100" spans="1:13" s="207" customFormat="1" ht="60.75" customHeight="1">
      <c r="B100" s="211" t="s">
        <v>826</v>
      </c>
      <c r="C100" s="134">
        <v>88</v>
      </c>
      <c r="D100" s="134"/>
      <c r="E100" s="134"/>
      <c r="F100" s="134"/>
      <c r="G100" s="134" t="s">
        <v>10</v>
      </c>
      <c r="H100" s="134" t="s">
        <v>694</v>
      </c>
      <c r="I100" s="134"/>
      <c r="J100" s="134" t="s">
        <v>827</v>
      </c>
      <c r="K100" s="134" t="s">
        <v>828</v>
      </c>
      <c r="L100" s="134"/>
      <c r="M100" s="212" t="s">
        <v>651</v>
      </c>
    </row>
    <row r="101" spans="1:13" s="207" customFormat="1" ht="269.25">
      <c r="C101" s="134">
        <v>89</v>
      </c>
      <c r="D101" s="134"/>
      <c r="E101" s="134"/>
      <c r="F101" s="134"/>
      <c r="G101" s="134"/>
      <c r="H101" s="134" t="s">
        <v>694</v>
      </c>
      <c r="I101" s="134"/>
      <c r="J101" s="134" t="s">
        <v>827</v>
      </c>
      <c r="K101" s="134" t="s">
        <v>829</v>
      </c>
      <c r="L101" s="134" t="s">
        <v>830</v>
      </c>
      <c r="M101" s="212" t="s">
        <v>680</v>
      </c>
    </row>
    <row r="102" spans="1:13" s="247" customFormat="1" ht="60.75" customHeight="1">
      <c r="A102" s="207"/>
      <c r="B102" s="243" t="s">
        <v>713</v>
      </c>
      <c r="C102" s="134">
        <v>90</v>
      </c>
      <c r="D102" s="223"/>
      <c r="E102" s="223"/>
      <c r="F102" s="134"/>
      <c r="G102" s="134" t="s">
        <v>714</v>
      </c>
      <c r="H102" s="223"/>
      <c r="I102" s="223"/>
      <c r="J102" s="134" t="s">
        <v>714</v>
      </c>
      <c r="K102" s="134" t="s">
        <v>715</v>
      </c>
      <c r="L102" s="230"/>
      <c r="M102" s="212" t="s">
        <v>651</v>
      </c>
    </row>
    <row r="103" spans="1:13" s="207" customFormat="1" ht="60.75" customHeight="1">
      <c r="B103" s="243" t="s">
        <v>716</v>
      </c>
      <c r="C103" s="134">
        <v>91</v>
      </c>
      <c r="D103" s="134" t="s">
        <v>670</v>
      </c>
      <c r="E103" s="134" t="s">
        <v>671</v>
      </c>
      <c r="F103" s="134"/>
      <c r="G103" s="134" t="s">
        <v>672</v>
      </c>
      <c r="H103" s="134" t="s">
        <v>717</v>
      </c>
      <c r="I103" s="134"/>
      <c r="J103" s="134" t="s">
        <v>674</v>
      </c>
      <c r="K103" s="134" t="s">
        <v>718</v>
      </c>
      <c r="L103" s="197"/>
      <c r="M103" s="212" t="s">
        <v>651</v>
      </c>
    </row>
    <row r="104" spans="1:13" s="207" customFormat="1" ht="60.75" customHeight="1">
      <c r="B104" s="229" t="s">
        <v>719</v>
      </c>
      <c r="C104" s="226">
        <v>92</v>
      </c>
      <c r="D104" s="134"/>
      <c r="E104" s="134"/>
      <c r="F104" s="134"/>
      <c r="G104" s="134" t="s">
        <v>714</v>
      </c>
      <c r="H104" s="134" t="s">
        <v>725</v>
      </c>
      <c r="I104" s="134"/>
      <c r="J104" s="134" t="s">
        <v>721</v>
      </c>
      <c r="K104" s="134" t="s">
        <v>722</v>
      </c>
      <c r="L104" s="197" t="s">
        <v>688</v>
      </c>
      <c r="M104" s="212" t="s">
        <v>651</v>
      </c>
    </row>
    <row r="105" spans="1:13" s="207" customFormat="1" ht="60.75" customHeight="1">
      <c r="B105" s="229" t="s">
        <v>723</v>
      </c>
      <c r="C105" s="226">
        <v>93</v>
      </c>
      <c r="D105" s="134"/>
      <c r="E105" s="134"/>
      <c r="F105" s="134"/>
      <c r="G105" s="134" t="s">
        <v>10</v>
      </c>
      <c r="H105" s="134" t="s">
        <v>725</v>
      </c>
      <c r="I105" s="134"/>
      <c r="J105" s="134" t="s">
        <v>681</v>
      </c>
      <c r="K105" s="134" t="s">
        <v>723</v>
      </c>
      <c r="L105" s="197"/>
      <c r="M105" s="212" t="s">
        <v>651</v>
      </c>
    </row>
    <row r="106" spans="1:13" s="207" customFormat="1" ht="226.5" customHeight="1">
      <c r="C106" s="134">
        <v>94</v>
      </c>
      <c r="D106" s="134" t="s">
        <v>724</v>
      </c>
      <c r="E106" s="134"/>
      <c r="F106" s="134" t="s">
        <v>725</v>
      </c>
      <c r="G106" s="134"/>
      <c r="H106" s="134" t="s">
        <v>725</v>
      </c>
      <c r="I106" s="134"/>
      <c r="J106" s="134" t="s">
        <v>681</v>
      </c>
      <c r="K106" s="134" t="s">
        <v>726</v>
      </c>
      <c r="L106" s="134" t="s">
        <v>727</v>
      </c>
      <c r="M106" s="212" t="s">
        <v>680</v>
      </c>
    </row>
    <row r="107" spans="1:13" s="133" customFormat="1" ht="139.5">
      <c r="A107" s="207"/>
      <c r="B107" s="275" t="s">
        <v>798</v>
      </c>
      <c r="C107" s="134">
        <v>95</v>
      </c>
      <c r="D107" s="134" t="s">
        <v>742</v>
      </c>
      <c r="E107" s="134">
        <v>60</v>
      </c>
      <c r="F107" s="134" t="s">
        <v>671</v>
      </c>
      <c r="G107" s="134" t="s">
        <v>836</v>
      </c>
      <c r="H107" s="134" t="s">
        <v>774</v>
      </c>
      <c r="I107" s="134" t="s">
        <v>565</v>
      </c>
      <c r="J107" s="223"/>
      <c r="K107" s="134" t="s">
        <v>865</v>
      </c>
      <c r="L107" s="278"/>
      <c r="M107" s="282" t="s">
        <v>651</v>
      </c>
    </row>
    <row r="108" spans="1:13" s="133" customFormat="1" ht="74.25" customHeight="1">
      <c r="A108" s="207"/>
      <c r="B108" s="275" t="s">
        <v>800</v>
      </c>
      <c r="C108" s="134"/>
      <c r="D108" s="134"/>
      <c r="E108" s="134"/>
      <c r="F108" s="134"/>
      <c r="G108" s="134"/>
      <c r="H108" s="134"/>
      <c r="I108" s="134"/>
      <c r="J108" s="263"/>
      <c r="K108" s="280"/>
      <c r="L108" s="281"/>
      <c r="M108" s="282" t="s">
        <v>651</v>
      </c>
    </row>
    <row r="109" spans="1:13" s="207" customFormat="1" ht="74.25" customHeight="1">
      <c r="B109" s="211" t="s">
        <v>666</v>
      </c>
      <c r="C109" s="134">
        <v>96</v>
      </c>
      <c r="D109" s="223"/>
      <c r="E109" s="223"/>
      <c r="F109" s="248" t="s">
        <v>667</v>
      </c>
      <c r="G109" s="223"/>
      <c r="H109" s="223"/>
      <c r="I109" s="223"/>
      <c r="J109" s="134"/>
      <c r="K109" s="134" t="s">
        <v>668</v>
      </c>
      <c r="L109" s="223"/>
      <c r="M109" s="212" t="s">
        <v>651</v>
      </c>
    </row>
    <row r="110" spans="1:13" s="207" customFormat="1" ht="74.25" customHeight="1">
      <c r="B110" s="245" t="s">
        <v>777</v>
      </c>
      <c r="C110" s="134">
        <v>97</v>
      </c>
      <c r="D110" s="134" t="s">
        <v>670</v>
      </c>
      <c r="E110" s="134" t="s">
        <v>671</v>
      </c>
      <c r="F110" s="134"/>
      <c r="G110" s="134" t="s">
        <v>672</v>
      </c>
      <c r="H110" s="134" t="s">
        <v>673</v>
      </c>
      <c r="I110" s="134"/>
      <c r="J110" s="134" t="s">
        <v>674</v>
      </c>
      <c r="K110" s="134" t="s">
        <v>675</v>
      </c>
      <c r="L110" s="197"/>
      <c r="M110" s="212" t="s">
        <v>651</v>
      </c>
    </row>
    <row r="111" spans="1:13" s="207" customFormat="1" ht="74.25" customHeight="1">
      <c r="B111" s="211" t="s">
        <v>676</v>
      </c>
      <c r="C111" s="134">
        <v>98</v>
      </c>
      <c r="D111" s="134" t="s">
        <v>677</v>
      </c>
      <c r="E111" s="134" t="s">
        <v>671</v>
      </c>
      <c r="F111" s="134"/>
      <c r="G111" s="134" t="s">
        <v>674</v>
      </c>
      <c r="H111" s="134" t="s">
        <v>673</v>
      </c>
      <c r="I111" s="134"/>
      <c r="J111" s="134" t="s">
        <v>12</v>
      </c>
      <c r="K111" s="134" t="s">
        <v>678</v>
      </c>
      <c r="L111" s="197" t="s">
        <v>679</v>
      </c>
      <c r="M111" s="212" t="s">
        <v>680</v>
      </c>
    </row>
    <row r="112" spans="1:13" s="207" customFormat="1" ht="74.25" customHeight="1">
      <c r="B112" s="246"/>
      <c r="C112" s="134">
        <v>99</v>
      </c>
      <c r="D112" s="134" t="s">
        <v>677</v>
      </c>
      <c r="E112" s="134" t="s">
        <v>671</v>
      </c>
      <c r="F112" s="134"/>
      <c r="G112" s="134" t="s">
        <v>674</v>
      </c>
      <c r="H112" s="134" t="s">
        <v>673</v>
      </c>
      <c r="I112" s="134"/>
      <c r="J112" s="134" t="s">
        <v>681</v>
      </c>
      <c r="K112" s="134" t="s">
        <v>682</v>
      </c>
      <c r="L112" s="197" t="s">
        <v>679</v>
      </c>
      <c r="M112" s="212" t="s">
        <v>680</v>
      </c>
    </row>
    <row r="113" spans="1:13" s="207" customFormat="1" ht="74.25" customHeight="1">
      <c r="B113" s="211" t="s">
        <v>683</v>
      </c>
      <c r="C113" s="134">
        <v>100</v>
      </c>
      <c r="D113" s="134"/>
      <c r="E113" s="134"/>
      <c r="F113" s="134" t="s">
        <v>684</v>
      </c>
      <c r="G113" s="134" t="s">
        <v>685</v>
      </c>
      <c r="H113" s="134" t="s">
        <v>684</v>
      </c>
      <c r="I113" s="134"/>
      <c r="J113" s="134" t="s">
        <v>10</v>
      </c>
      <c r="K113" s="134" t="s">
        <v>687</v>
      </c>
      <c r="L113" s="134" t="s">
        <v>688</v>
      </c>
      <c r="M113" s="212" t="s">
        <v>651</v>
      </c>
    </row>
    <row r="114" spans="1:13" s="207" customFormat="1" ht="74.25" customHeight="1">
      <c r="B114" s="211" t="s">
        <v>689</v>
      </c>
      <c r="C114" s="134">
        <v>101</v>
      </c>
      <c r="D114" s="134"/>
      <c r="E114" s="134"/>
      <c r="F114" s="134"/>
      <c r="G114" s="134" t="s">
        <v>10</v>
      </c>
      <c r="H114" s="134" t="s">
        <v>684</v>
      </c>
      <c r="I114" s="134"/>
      <c r="J114" s="134" t="s">
        <v>681</v>
      </c>
      <c r="K114" s="134" t="s">
        <v>816</v>
      </c>
      <c r="L114" s="134"/>
      <c r="M114" s="212" t="s">
        <v>651</v>
      </c>
    </row>
    <row r="115" spans="1:13" s="207" customFormat="1" ht="256.5">
      <c r="C115" s="134">
        <v>102</v>
      </c>
      <c r="D115" s="134"/>
      <c r="E115" s="134"/>
      <c r="F115" s="134"/>
      <c r="G115" s="134"/>
      <c r="H115" s="134" t="s">
        <v>686</v>
      </c>
      <c r="I115" s="134"/>
      <c r="J115" s="134" t="s">
        <v>681</v>
      </c>
      <c r="K115" s="134" t="s">
        <v>690</v>
      </c>
      <c r="L115" s="134" t="s">
        <v>691</v>
      </c>
      <c r="M115" s="212" t="s">
        <v>680</v>
      </c>
    </row>
    <row r="116" spans="1:13" s="207" customFormat="1" ht="90" customHeight="1">
      <c r="C116" s="134">
        <v>103</v>
      </c>
      <c r="D116" s="134"/>
      <c r="E116" s="134"/>
      <c r="F116" s="134"/>
      <c r="G116" s="134"/>
      <c r="H116" s="134" t="s">
        <v>684</v>
      </c>
      <c r="I116" s="134"/>
      <c r="J116" s="134" t="s">
        <v>681</v>
      </c>
      <c r="K116" s="134" t="s">
        <v>866</v>
      </c>
      <c r="L116" s="134" t="s">
        <v>867</v>
      </c>
      <c r="M116" s="212" t="s">
        <v>680</v>
      </c>
    </row>
    <row r="117" spans="1:13" s="207" customFormat="1" ht="74.25" customHeight="1">
      <c r="B117" s="211" t="s">
        <v>817</v>
      </c>
      <c r="C117" s="134">
        <v>104</v>
      </c>
      <c r="D117" s="134"/>
      <c r="E117" s="134"/>
      <c r="F117" s="134" t="s">
        <v>818</v>
      </c>
      <c r="G117" s="134" t="s">
        <v>685</v>
      </c>
      <c r="H117" s="134" t="s">
        <v>819</v>
      </c>
      <c r="I117" s="134"/>
      <c r="J117" s="134" t="s">
        <v>10</v>
      </c>
      <c r="K117" s="134" t="s">
        <v>820</v>
      </c>
      <c r="L117" s="134" t="s">
        <v>688</v>
      </c>
      <c r="M117" s="212" t="s">
        <v>651</v>
      </c>
    </row>
    <row r="118" spans="1:13" s="207" customFormat="1" ht="74.25" customHeight="1">
      <c r="B118" s="211" t="s">
        <v>868</v>
      </c>
      <c r="C118" s="134">
        <v>105</v>
      </c>
      <c r="D118" s="134"/>
      <c r="E118" s="134"/>
      <c r="F118" s="134"/>
      <c r="G118" s="134" t="s">
        <v>10</v>
      </c>
      <c r="H118" s="134" t="s">
        <v>819</v>
      </c>
      <c r="I118" s="134"/>
      <c r="J118" s="248" t="s">
        <v>822</v>
      </c>
      <c r="K118" s="248" t="s">
        <v>823</v>
      </c>
      <c r="L118" s="134"/>
      <c r="M118" s="212" t="s">
        <v>651</v>
      </c>
    </row>
    <row r="119" spans="1:13" s="207" customFormat="1" ht="74.25" customHeight="1">
      <c r="C119" s="134">
        <v>106</v>
      </c>
      <c r="D119" s="134"/>
      <c r="E119" s="134"/>
      <c r="F119" s="134"/>
      <c r="G119" s="134"/>
      <c r="H119" s="134" t="s">
        <v>819</v>
      </c>
      <c r="I119" s="134"/>
      <c r="J119" s="248" t="s">
        <v>822</v>
      </c>
      <c r="K119" s="248" t="s">
        <v>824</v>
      </c>
      <c r="L119" s="248" t="s">
        <v>825</v>
      </c>
      <c r="M119" s="212" t="s">
        <v>680</v>
      </c>
    </row>
    <row r="120" spans="1:13" s="207" customFormat="1" ht="74.25" customHeight="1">
      <c r="C120" s="134">
        <v>107</v>
      </c>
      <c r="D120" s="134"/>
      <c r="E120" s="134"/>
      <c r="F120" s="134"/>
      <c r="G120" s="134"/>
      <c r="H120" s="134" t="s">
        <v>818</v>
      </c>
      <c r="I120" s="134"/>
      <c r="J120" s="248" t="s">
        <v>822</v>
      </c>
      <c r="K120" s="248" t="s">
        <v>869</v>
      </c>
      <c r="L120" s="134" t="s">
        <v>867</v>
      </c>
      <c r="M120" s="212" t="s">
        <v>680</v>
      </c>
    </row>
    <row r="121" spans="1:13" s="207" customFormat="1" ht="74.25" customHeight="1">
      <c r="B121" s="211" t="s">
        <v>692</v>
      </c>
      <c r="C121" s="134">
        <v>108</v>
      </c>
      <c r="D121" s="134"/>
      <c r="E121" s="134"/>
      <c r="F121" s="134" t="s">
        <v>693</v>
      </c>
      <c r="G121" s="134" t="s">
        <v>685</v>
      </c>
      <c r="H121" s="134" t="s">
        <v>694</v>
      </c>
      <c r="I121" s="134"/>
      <c r="J121" s="134" t="s">
        <v>10</v>
      </c>
      <c r="K121" s="134" t="s">
        <v>695</v>
      </c>
      <c r="L121" s="134" t="s">
        <v>688</v>
      </c>
      <c r="M121" s="212" t="s">
        <v>651</v>
      </c>
    </row>
    <row r="122" spans="1:13" s="207" customFormat="1" ht="74.25" customHeight="1">
      <c r="B122" s="211" t="s">
        <v>826</v>
      </c>
      <c r="C122" s="134">
        <v>109</v>
      </c>
      <c r="D122" s="134"/>
      <c r="E122" s="134"/>
      <c r="F122" s="134"/>
      <c r="G122" s="134" t="s">
        <v>10</v>
      </c>
      <c r="H122" s="134" t="s">
        <v>694</v>
      </c>
      <c r="I122" s="134"/>
      <c r="J122" s="134" t="s">
        <v>827</v>
      </c>
      <c r="K122" s="134" t="s">
        <v>828</v>
      </c>
      <c r="L122" s="134"/>
      <c r="M122" s="212" t="s">
        <v>651</v>
      </c>
    </row>
    <row r="123" spans="1:13" s="207" customFormat="1" ht="269.25">
      <c r="C123" s="134">
        <v>110</v>
      </c>
      <c r="D123" s="134"/>
      <c r="E123" s="134"/>
      <c r="F123" s="134"/>
      <c r="G123" s="134"/>
      <c r="H123" s="134" t="s">
        <v>694</v>
      </c>
      <c r="I123" s="134"/>
      <c r="J123" s="134" t="s">
        <v>827</v>
      </c>
      <c r="K123" s="134" t="s">
        <v>829</v>
      </c>
      <c r="L123" s="134" t="s">
        <v>830</v>
      </c>
      <c r="M123" s="212" t="s">
        <v>680</v>
      </c>
    </row>
    <row r="124" spans="1:13" s="207" customFormat="1" ht="12.75" customHeight="1">
      <c r="C124" s="134">
        <v>111</v>
      </c>
      <c r="D124" s="134"/>
      <c r="E124" s="134"/>
      <c r="F124" s="134"/>
      <c r="G124" s="134"/>
      <c r="H124" s="134" t="s">
        <v>694</v>
      </c>
      <c r="I124" s="134"/>
      <c r="J124" s="134" t="s">
        <v>853</v>
      </c>
      <c r="K124" s="134" t="s">
        <v>870</v>
      </c>
      <c r="L124" s="134" t="s">
        <v>867</v>
      </c>
      <c r="M124" s="212" t="s">
        <v>680</v>
      </c>
    </row>
    <row r="125" spans="1:13" s="247" customFormat="1" ht="74.25" customHeight="1">
      <c r="A125" s="207"/>
      <c r="B125" s="243" t="s">
        <v>713</v>
      </c>
      <c r="C125" s="134">
        <v>112</v>
      </c>
      <c r="D125" s="223"/>
      <c r="E125" s="223"/>
      <c r="F125" s="134"/>
      <c r="G125" s="134" t="s">
        <v>714</v>
      </c>
      <c r="H125" s="223"/>
      <c r="I125" s="223"/>
      <c r="J125" s="134" t="s">
        <v>714</v>
      </c>
      <c r="K125" s="134" t="s">
        <v>715</v>
      </c>
      <c r="L125" s="230"/>
      <c r="M125" s="212" t="s">
        <v>651</v>
      </c>
    </row>
    <row r="126" spans="1:13" s="207" customFormat="1" ht="74.25" customHeight="1">
      <c r="B126" s="243" t="s">
        <v>716</v>
      </c>
      <c r="C126" s="134">
        <v>113</v>
      </c>
      <c r="D126" s="134" t="s">
        <v>670</v>
      </c>
      <c r="E126" s="134" t="s">
        <v>671</v>
      </c>
      <c r="F126" s="134"/>
      <c r="G126" s="134" t="s">
        <v>672</v>
      </c>
      <c r="H126" s="134" t="s">
        <v>717</v>
      </c>
      <c r="I126" s="134"/>
      <c r="J126" s="134" t="s">
        <v>674</v>
      </c>
      <c r="K126" s="134" t="s">
        <v>718</v>
      </c>
      <c r="L126" s="197"/>
      <c r="M126" s="212" t="s">
        <v>651</v>
      </c>
    </row>
    <row r="127" spans="1:13" s="207" customFormat="1" ht="74.25" customHeight="1">
      <c r="B127" s="229" t="s">
        <v>719</v>
      </c>
      <c r="C127" s="226">
        <v>114</v>
      </c>
      <c r="D127" s="134"/>
      <c r="E127" s="134"/>
      <c r="F127" s="134" t="s">
        <v>725</v>
      </c>
      <c r="G127" s="134" t="s">
        <v>714</v>
      </c>
      <c r="H127" s="134" t="s">
        <v>725</v>
      </c>
      <c r="I127" s="134"/>
      <c r="J127" s="134" t="s">
        <v>721</v>
      </c>
      <c r="K127" s="134" t="s">
        <v>722</v>
      </c>
      <c r="L127" s="197" t="s">
        <v>688</v>
      </c>
      <c r="M127" s="212" t="s">
        <v>651</v>
      </c>
    </row>
    <row r="128" spans="1:13" s="207" customFormat="1" ht="74.25" customHeight="1">
      <c r="B128" s="229" t="s">
        <v>723</v>
      </c>
      <c r="C128" s="226">
        <v>115</v>
      </c>
      <c r="D128" s="134"/>
      <c r="E128" s="134"/>
      <c r="F128" s="134" t="s">
        <v>725</v>
      </c>
      <c r="G128" s="134" t="s">
        <v>10</v>
      </c>
      <c r="H128" s="134" t="s">
        <v>725</v>
      </c>
      <c r="I128" s="134"/>
      <c r="J128" s="134" t="s">
        <v>681</v>
      </c>
      <c r="K128" s="134" t="s">
        <v>723</v>
      </c>
      <c r="L128" s="197"/>
      <c r="M128" s="212" t="s">
        <v>651</v>
      </c>
    </row>
    <row r="129" spans="1:27" s="207" customFormat="1" ht="74.25" customHeight="1">
      <c r="C129" s="134">
        <v>116</v>
      </c>
      <c r="D129" s="134" t="s">
        <v>724</v>
      </c>
      <c r="E129" s="134"/>
      <c r="F129" s="134" t="s">
        <v>725</v>
      </c>
      <c r="G129" s="134"/>
      <c r="H129" s="134" t="s">
        <v>871</v>
      </c>
      <c r="I129" s="134"/>
      <c r="J129" s="134" t="s">
        <v>681</v>
      </c>
      <c r="K129" s="134" t="s">
        <v>726</v>
      </c>
      <c r="L129" s="134" t="s">
        <v>727</v>
      </c>
      <c r="M129" s="212" t="s">
        <v>680</v>
      </c>
    </row>
    <row r="130" spans="1:27" s="207" customFormat="1" ht="74.25" customHeight="1">
      <c r="C130" s="134">
        <v>117</v>
      </c>
      <c r="D130" s="134"/>
      <c r="E130" s="134"/>
      <c r="F130" s="134"/>
      <c r="G130" s="134"/>
      <c r="H130" s="134" t="s">
        <v>720</v>
      </c>
      <c r="I130" s="134"/>
      <c r="J130" s="134" t="s">
        <v>681</v>
      </c>
      <c r="K130" s="134" t="s">
        <v>872</v>
      </c>
      <c r="L130" s="134" t="s">
        <v>867</v>
      </c>
      <c r="M130" s="212" t="s">
        <v>680</v>
      </c>
    </row>
    <row r="131" spans="1:27" s="133" customFormat="1" ht="91.5" customHeight="1">
      <c r="A131" s="207"/>
      <c r="B131" s="211" t="s">
        <v>807</v>
      </c>
      <c r="C131" s="134">
        <v>118</v>
      </c>
      <c r="D131" s="134" t="s">
        <v>742</v>
      </c>
      <c r="E131" s="134">
        <v>60</v>
      </c>
      <c r="F131" s="134" t="s">
        <v>671</v>
      </c>
      <c r="G131" s="134" t="s">
        <v>836</v>
      </c>
      <c r="H131" s="134" t="s">
        <v>774</v>
      </c>
      <c r="I131" s="134" t="s">
        <v>565</v>
      </c>
      <c r="J131" s="223"/>
      <c r="K131" s="134" t="s">
        <v>858</v>
      </c>
      <c r="L131" s="278"/>
      <c r="M131" s="287" t="s">
        <v>651</v>
      </c>
      <c r="N131" s="175"/>
      <c r="O131" s="175"/>
      <c r="P131" s="175"/>
      <c r="Q131" s="175"/>
      <c r="R131" s="175"/>
      <c r="S131" s="175"/>
      <c r="T131" s="175"/>
      <c r="U131" s="175"/>
      <c r="V131" s="175"/>
      <c r="W131" s="175"/>
      <c r="X131" s="175"/>
      <c r="Y131" s="175"/>
      <c r="Z131" s="175"/>
      <c r="AA131" s="175"/>
    </row>
    <row r="132" spans="1:27" s="133" customFormat="1" ht="74.25" customHeight="1">
      <c r="A132" s="207"/>
      <c r="B132" s="275" t="s">
        <v>873</v>
      </c>
      <c r="C132" s="134"/>
      <c r="D132" s="134"/>
      <c r="E132" s="134"/>
      <c r="F132" s="134"/>
      <c r="G132" s="134"/>
      <c r="H132" s="134"/>
      <c r="I132" s="134"/>
      <c r="J132" s="263"/>
      <c r="K132" s="280"/>
      <c r="L132" s="281"/>
      <c r="M132" s="282" t="s">
        <v>651</v>
      </c>
    </row>
    <row r="133" spans="1:27" s="207" customFormat="1" ht="74.25" customHeight="1">
      <c r="B133" s="211" t="s">
        <v>666</v>
      </c>
      <c r="C133" s="134">
        <v>119</v>
      </c>
      <c r="D133" s="223"/>
      <c r="E133" s="223"/>
      <c r="F133" s="248" t="s">
        <v>667</v>
      </c>
      <c r="G133" s="223"/>
      <c r="H133" s="223"/>
      <c r="I133" s="223"/>
      <c r="J133" s="134"/>
      <c r="K133" s="134" t="s">
        <v>668</v>
      </c>
      <c r="L133" s="223"/>
      <c r="M133" s="212" t="s">
        <v>651</v>
      </c>
    </row>
    <row r="134" spans="1:27" s="207" customFormat="1" ht="74.25" customHeight="1">
      <c r="B134" s="245" t="s">
        <v>777</v>
      </c>
      <c r="C134" s="134">
        <v>120</v>
      </c>
      <c r="D134" s="134" t="s">
        <v>670</v>
      </c>
      <c r="E134" s="134" t="s">
        <v>671</v>
      </c>
      <c r="F134" s="134"/>
      <c r="G134" s="134" t="s">
        <v>672</v>
      </c>
      <c r="H134" s="134" t="s">
        <v>673</v>
      </c>
      <c r="I134" s="134"/>
      <c r="J134" s="134" t="s">
        <v>674</v>
      </c>
      <c r="K134" s="134" t="s">
        <v>675</v>
      </c>
      <c r="L134" s="197"/>
      <c r="M134" s="212" t="s">
        <v>651</v>
      </c>
    </row>
    <row r="135" spans="1:27" s="207" customFormat="1" ht="74.25" customHeight="1">
      <c r="B135" s="211" t="s">
        <v>676</v>
      </c>
      <c r="C135" s="134">
        <v>121</v>
      </c>
      <c r="D135" s="134" t="s">
        <v>677</v>
      </c>
      <c r="E135" s="134" t="s">
        <v>671</v>
      </c>
      <c r="F135" s="134"/>
      <c r="G135" s="134" t="s">
        <v>674</v>
      </c>
      <c r="H135" s="134" t="s">
        <v>673</v>
      </c>
      <c r="I135" s="134"/>
      <c r="J135" s="134" t="s">
        <v>12</v>
      </c>
      <c r="K135" s="134" t="s">
        <v>678</v>
      </c>
      <c r="L135" s="197" t="s">
        <v>679</v>
      </c>
      <c r="M135" s="212" t="s">
        <v>680</v>
      </c>
    </row>
    <row r="136" spans="1:27" s="207" customFormat="1" ht="74.25" customHeight="1">
      <c r="B136" s="246"/>
      <c r="C136" s="134">
        <v>122</v>
      </c>
      <c r="D136" s="134" t="s">
        <v>677</v>
      </c>
      <c r="E136" s="134" t="s">
        <v>671</v>
      </c>
      <c r="F136" s="134"/>
      <c r="G136" s="134" t="s">
        <v>674</v>
      </c>
      <c r="H136" s="134" t="s">
        <v>673</v>
      </c>
      <c r="I136" s="134"/>
      <c r="J136" s="134" t="s">
        <v>681</v>
      </c>
      <c r="K136" s="134" t="s">
        <v>682</v>
      </c>
      <c r="L136" s="197" t="s">
        <v>679</v>
      </c>
      <c r="M136" s="212" t="s">
        <v>680</v>
      </c>
    </row>
    <row r="137" spans="1:27" s="207" customFormat="1" ht="74.25" customHeight="1">
      <c r="B137" s="211" t="s">
        <v>683</v>
      </c>
      <c r="C137" s="134">
        <v>123</v>
      </c>
      <c r="D137" s="134"/>
      <c r="E137" s="134"/>
      <c r="F137" s="134" t="s">
        <v>684</v>
      </c>
      <c r="G137" s="134" t="s">
        <v>685</v>
      </c>
      <c r="H137" s="134" t="s">
        <v>684</v>
      </c>
      <c r="I137" s="134"/>
      <c r="J137" s="134" t="s">
        <v>10</v>
      </c>
      <c r="K137" s="134" t="s">
        <v>687</v>
      </c>
      <c r="L137" s="134" t="s">
        <v>688</v>
      </c>
      <c r="M137" s="212" t="s">
        <v>651</v>
      </c>
    </row>
    <row r="138" spans="1:27" s="207" customFormat="1" ht="74.25" customHeight="1">
      <c r="B138" s="211" t="s">
        <v>689</v>
      </c>
      <c r="C138" s="134">
        <v>124</v>
      </c>
      <c r="D138" s="134"/>
      <c r="E138" s="134"/>
      <c r="F138" s="134"/>
      <c r="G138" s="134" t="s">
        <v>10</v>
      </c>
      <c r="H138" s="134" t="s">
        <v>684</v>
      </c>
      <c r="I138" s="134"/>
      <c r="J138" s="134" t="s">
        <v>681</v>
      </c>
      <c r="K138" s="134" t="s">
        <v>816</v>
      </c>
      <c r="L138" s="134"/>
      <c r="M138" s="212" t="s">
        <v>651</v>
      </c>
    </row>
    <row r="139" spans="1:27" s="207" customFormat="1" ht="256.5">
      <c r="C139" s="134">
        <v>125</v>
      </c>
      <c r="D139" s="134"/>
      <c r="E139" s="134"/>
      <c r="F139" s="134"/>
      <c r="G139" s="134"/>
      <c r="H139" s="134" t="s">
        <v>686</v>
      </c>
      <c r="I139" s="134"/>
      <c r="J139" s="134" t="s">
        <v>681</v>
      </c>
      <c r="K139" s="134" t="s">
        <v>690</v>
      </c>
      <c r="L139" s="134" t="s">
        <v>691</v>
      </c>
      <c r="M139" s="212" t="s">
        <v>680</v>
      </c>
    </row>
    <row r="140" spans="1:27" s="207" customFormat="1" ht="74.25" customHeight="1">
      <c r="C140" s="134">
        <v>126</v>
      </c>
      <c r="D140" s="134"/>
      <c r="E140" s="134"/>
      <c r="F140" s="134"/>
      <c r="G140" s="134"/>
      <c r="H140" s="134" t="s">
        <v>684</v>
      </c>
      <c r="I140" s="134"/>
      <c r="J140" s="134" t="s">
        <v>681</v>
      </c>
      <c r="K140" s="134" t="s">
        <v>778</v>
      </c>
      <c r="L140" s="134" t="s">
        <v>779</v>
      </c>
      <c r="M140" s="212" t="s">
        <v>680</v>
      </c>
    </row>
    <row r="141" spans="1:27" s="207" customFormat="1" ht="74.25" customHeight="1">
      <c r="B141" s="211" t="s">
        <v>817</v>
      </c>
      <c r="C141" s="134">
        <v>127</v>
      </c>
      <c r="D141" s="134"/>
      <c r="E141" s="134"/>
      <c r="F141" s="134" t="s">
        <v>818</v>
      </c>
      <c r="G141" s="134" t="s">
        <v>685</v>
      </c>
      <c r="H141" s="134"/>
      <c r="I141" s="134"/>
      <c r="J141" s="134" t="s">
        <v>10</v>
      </c>
      <c r="K141" s="134" t="s">
        <v>820</v>
      </c>
      <c r="L141" s="134" t="s">
        <v>688</v>
      </c>
      <c r="M141" s="212" t="s">
        <v>651</v>
      </c>
    </row>
    <row r="142" spans="1:27" s="207" customFormat="1" ht="74.25" customHeight="1">
      <c r="B142" s="211" t="s">
        <v>821</v>
      </c>
      <c r="C142" s="134">
        <v>128</v>
      </c>
      <c r="D142" s="134"/>
      <c r="E142" s="134"/>
      <c r="F142" s="134"/>
      <c r="G142" s="134" t="s">
        <v>10</v>
      </c>
      <c r="H142" s="134" t="s">
        <v>819</v>
      </c>
      <c r="I142" s="134"/>
      <c r="J142" s="248" t="s">
        <v>822</v>
      </c>
      <c r="K142" s="248" t="s">
        <v>823</v>
      </c>
      <c r="L142" s="134"/>
      <c r="M142" s="212" t="s">
        <v>651</v>
      </c>
    </row>
    <row r="143" spans="1:27" s="207" customFormat="1" ht="74.25" customHeight="1">
      <c r="C143" s="134">
        <v>129</v>
      </c>
      <c r="D143" s="134"/>
      <c r="E143" s="134"/>
      <c r="F143" s="134"/>
      <c r="G143" s="134"/>
      <c r="H143" s="134" t="s">
        <v>819</v>
      </c>
      <c r="I143" s="134"/>
      <c r="J143" s="248" t="s">
        <v>822</v>
      </c>
      <c r="K143" s="248" t="s">
        <v>824</v>
      </c>
      <c r="L143" s="248" t="s">
        <v>825</v>
      </c>
      <c r="M143" s="212" t="s">
        <v>680</v>
      </c>
    </row>
    <row r="144" spans="1:27" s="207" customFormat="1" ht="74.25" customHeight="1">
      <c r="C144" s="134">
        <v>130</v>
      </c>
      <c r="D144" s="134"/>
      <c r="E144" s="134"/>
      <c r="F144" s="134"/>
      <c r="G144" s="134"/>
      <c r="H144" s="134" t="s">
        <v>818</v>
      </c>
      <c r="I144" s="134"/>
      <c r="J144" s="248" t="s">
        <v>822</v>
      </c>
      <c r="K144" s="248" t="s">
        <v>860</v>
      </c>
      <c r="L144" s="134" t="s">
        <v>779</v>
      </c>
      <c r="M144" s="212" t="s">
        <v>680</v>
      </c>
    </row>
    <row r="145" spans="1:13" s="207" customFormat="1" ht="74.25" customHeight="1">
      <c r="B145" s="211" t="s">
        <v>692</v>
      </c>
      <c r="C145" s="134">
        <v>131</v>
      </c>
      <c r="D145" s="134"/>
      <c r="E145" s="134"/>
      <c r="F145" s="134" t="s">
        <v>693</v>
      </c>
      <c r="G145" s="134" t="s">
        <v>685</v>
      </c>
      <c r="H145" s="134" t="s">
        <v>694</v>
      </c>
      <c r="I145" s="134"/>
      <c r="J145" s="134" t="s">
        <v>10</v>
      </c>
      <c r="K145" s="134" t="s">
        <v>695</v>
      </c>
      <c r="L145" s="134" t="s">
        <v>688</v>
      </c>
      <c r="M145" s="212" t="s">
        <v>651</v>
      </c>
    </row>
    <row r="146" spans="1:13" s="207" customFormat="1" ht="74.25" customHeight="1">
      <c r="B146" s="211" t="s">
        <v>826</v>
      </c>
      <c r="C146" s="134">
        <v>132</v>
      </c>
      <c r="D146" s="134"/>
      <c r="E146" s="134"/>
      <c r="F146" s="134"/>
      <c r="G146" s="134" t="s">
        <v>10</v>
      </c>
      <c r="H146" s="134" t="s">
        <v>694</v>
      </c>
      <c r="I146" s="134"/>
      <c r="J146" s="134" t="s">
        <v>827</v>
      </c>
      <c r="K146" s="134" t="s">
        <v>828</v>
      </c>
      <c r="L146" s="134"/>
      <c r="M146" s="212" t="s">
        <v>651</v>
      </c>
    </row>
    <row r="147" spans="1:13" s="207" customFormat="1" ht="269.25">
      <c r="C147" s="134">
        <v>133</v>
      </c>
      <c r="D147" s="134"/>
      <c r="E147" s="134"/>
      <c r="F147" s="134"/>
      <c r="G147" s="134"/>
      <c r="H147" s="134" t="s">
        <v>694</v>
      </c>
      <c r="I147" s="134"/>
      <c r="J147" s="134" t="s">
        <v>827</v>
      </c>
      <c r="K147" s="134" t="s">
        <v>829</v>
      </c>
      <c r="L147" s="134" t="s">
        <v>830</v>
      </c>
      <c r="M147" s="212" t="s">
        <v>680</v>
      </c>
    </row>
    <row r="148" spans="1:13" s="207" customFormat="1" ht="74.25" customHeight="1">
      <c r="C148" s="134">
        <v>134</v>
      </c>
      <c r="D148" s="134"/>
      <c r="E148" s="134"/>
      <c r="F148" s="134"/>
      <c r="G148" s="134"/>
      <c r="H148" s="134" t="s">
        <v>694</v>
      </c>
      <c r="I148" s="134"/>
      <c r="J148" s="134" t="s">
        <v>853</v>
      </c>
      <c r="K148" s="134" t="s">
        <v>874</v>
      </c>
      <c r="L148" s="134" t="s">
        <v>779</v>
      </c>
      <c r="M148" s="212" t="s">
        <v>680</v>
      </c>
    </row>
    <row r="149" spans="1:13" s="247" customFormat="1" ht="74.25" customHeight="1">
      <c r="A149" s="207"/>
      <c r="B149" s="243" t="s">
        <v>713</v>
      </c>
      <c r="C149" s="134">
        <v>135</v>
      </c>
      <c r="D149" s="134" t="s">
        <v>724</v>
      </c>
      <c r="E149" s="223"/>
      <c r="F149" s="134"/>
      <c r="G149" s="134" t="s">
        <v>714</v>
      </c>
      <c r="H149" s="223"/>
      <c r="I149" s="223"/>
      <c r="J149" s="134" t="s">
        <v>714</v>
      </c>
      <c r="K149" s="134" t="s">
        <v>715</v>
      </c>
      <c r="L149" s="230"/>
      <c r="M149" s="212" t="s">
        <v>651</v>
      </c>
    </row>
    <row r="150" spans="1:13" s="207" customFormat="1" ht="74.25" customHeight="1">
      <c r="B150" s="211" t="s">
        <v>716</v>
      </c>
      <c r="C150" s="134">
        <v>136</v>
      </c>
      <c r="D150" s="134"/>
      <c r="E150" s="134" t="s">
        <v>671</v>
      </c>
      <c r="F150" s="134"/>
      <c r="G150" s="134" t="s">
        <v>672</v>
      </c>
      <c r="H150" s="134" t="s">
        <v>717</v>
      </c>
      <c r="I150" s="134"/>
      <c r="J150" s="134" t="s">
        <v>674</v>
      </c>
      <c r="K150" s="134" t="s">
        <v>718</v>
      </c>
      <c r="L150" s="197"/>
      <c r="M150" s="212" t="s">
        <v>651</v>
      </c>
    </row>
    <row r="151" spans="1:13" s="207" customFormat="1" ht="74.25" customHeight="1">
      <c r="B151" s="245" t="s">
        <v>719</v>
      </c>
      <c r="C151" s="134">
        <v>137</v>
      </c>
      <c r="D151" s="134"/>
      <c r="E151" s="134"/>
      <c r="F151" s="134" t="s">
        <v>725</v>
      </c>
      <c r="G151" s="134" t="s">
        <v>714</v>
      </c>
      <c r="H151" s="134" t="s">
        <v>725</v>
      </c>
      <c r="I151" s="134"/>
      <c r="J151" s="134" t="s">
        <v>721</v>
      </c>
      <c r="K151" s="134" t="s">
        <v>722</v>
      </c>
      <c r="L151" s="197" t="s">
        <v>688</v>
      </c>
      <c r="M151" s="212" t="s">
        <v>651</v>
      </c>
    </row>
    <row r="152" spans="1:13" s="207" customFormat="1" ht="74.25" customHeight="1">
      <c r="B152" s="211" t="s">
        <v>723</v>
      </c>
      <c r="C152" s="134">
        <v>138</v>
      </c>
      <c r="D152" s="134"/>
      <c r="E152" s="134"/>
      <c r="F152" s="134" t="s">
        <v>725</v>
      </c>
      <c r="G152" s="134" t="s">
        <v>10</v>
      </c>
      <c r="H152" s="134" t="s">
        <v>725</v>
      </c>
      <c r="I152" s="134"/>
      <c r="J152" s="134" t="s">
        <v>681</v>
      </c>
      <c r="K152" s="134" t="s">
        <v>723</v>
      </c>
      <c r="L152" s="197"/>
      <c r="M152" s="212" t="s">
        <v>651</v>
      </c>
    </row>
    <row r="153" spans="1:13" s="207" customFormat="1" ht="74.25" customHeight="1">
      <c r="C153" s="134">
        <v>139</v>
      </c>
      <c r="D153" s="134" t="s">
        <v>724</v>
      </c>
      <c r="E153" s="134"/>
      <c r="F153" s="134" t="s">
        <v>725</v>
      </c>
      <c r="G153" s="134"/>
      <c r="H153" s="134" t="s">
        <v>871</v>
      </c>
      <c r="I153" s="134"/>
      <c r="J153" s="134" t="s">
        <v>681</v>
      </c>
      <c r="K153" s="134" t="s">
        <v>726</v>
      </c>
      <c r="L153" s="134" t="s">
        <v>727</v>
      </c>
      <c r="M153" s="212" t="s">
        <v>680</v>
      </c>
    </row>
    <row r="154" spans="1:13" s="207" customFormat="1" ht="74.25" customHeight="1">
      <c r="C154" s="134">
        <v>140</v>
      </c>
      <c r="D154" s="134"/>
      <c r="E154" s="134"/>
      <c r="F154" s="134"/>
      <c r="G154" s="134"/>
      <c r="H154" s="134" t="s">
        <v>720</v>
      </c>
      <c r="I154" s="134"/>
      <c r="J154" s="134" t="s">
        <v>681</v>
      </c>
      <c r="K154" s="134" t="s">
        <v>875</v>
      </c>
      <c r="L154" s="134" t="s">
        <v>779</v>
      </c>
      <c r="M154" s="212" t="s">
        <v>680</v>
      </c>
    </row>
    <row r="155" spans="1:13" ht="20.100000000000001" customHeight="1">
      <c r="A155" s="207"/>
    </row>
    <row r="156" spans="1:13" ht="20.100000000000001" customHeight="1">
      <c r="A156" s="207"/>
    </row>
    <row r="157" spans="1:13" ht="20.100000000000001" customHeight="1">
      <c r="A157" s="207"/>
    </row>
    <row r="158" spans="1:13" ht="20.100000000000001" customHeight="1">
      <c r="A158" s="207"/>
    </row>
    <row r="159" spans="1:13" ht="20.100000000000001" customHeight="1">
      <c r="A159" s="207"/>
    </row>
  </sheetData>
  <mergeCells count="4">
    <mergeCell ref="B1:D1"/>
    <mergeCell ref="B2:D2"/>
    <mergeCell ref="E1:F1"/>
    <mergeCell ref="E2:F2"/>
  </mergeCells>
  <hyperlinks>
    <hyperlink ref="H2" location="'ST0012 - Adv to Adv'!A1" display="ST0012 - Adv to Adv" xr:uid="{A5F9A919-7538-4899-915D-041427DA1615}"/>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E21E5-37DD-4F1F-8EB0-1DF15962E1BE}">
  <dimension ref="A1:AA158"/>
  <sheetViews>
    <sheetView workbookViewId="0">
      <selection activeCell="E2" sqref="E2:F2"/>
    </sheetView>
  </sheetViews>
  <sheetFormatPr defaultColWidth="10.5703125" defaultRowHeight="20.100000000000001" customHeight="1"/>
  <cols>
    <col min="1" max="1" width="21.85546875" style="55" customWidth="1"/>
    <col min="2" max="2" width="32.28515625" style="55" customWidth="1"/>
    <col min="3" max="3" width="12.5703125" style="55" customWidth="1"/>
    <col min="4" max="4" width="9.5703125" style="55" customWidth="1"/>
    <col min="5" max="5" width="9" style="55" customWidth="1"/>
    <col min="6" max="6" width="20.5703125" style="55" customWidth="1"/>
    <col min="7" max="7" width="16.42578125" style="55" customWidth="1"/>
    <col min="8" max="8" width="21.140625" style="55" customWidth="1"/>
    <col min="9" max="9" width="25.140625" style="55" customWidth="1"/>
    <col min="10" max="10" width="26.5703125" style="55" customWidth="1"/>
    <col min="11" max="11" width="70.85546875" style="59" customWidth="1"/>
    <col min="12" max="12" width="20.85546875" style="59" customWidth="1"/>
    <col min="13" max="13" width="20.42578125" style="59" customWidth="1"/>
    <col min="14" max="14" width="20.85546875" style="59" customWidth="1"/>
    <col min="15" max="15" width="25.85546875" style="55" customWidth="1"/>
    <col min="16" max="16" width="26.140625" style="55" customWidth="1"/>
    <col min="17" max="17" width="27.85546875" style="55" bestFit="1" customWidth="1"/>
    <col min="18" max="18" width="23.140625" style="55" bestFit="1" customWidth="1"/>
    <col min="19" max="19" width="28.85546875" style="55" bestFit="1" customWidth="1"/>
    <col min="20" max="20" width="23.140625" style="55" bestFit="1" customWidth="1"/>
    <col min="21" max="21" width="28.85546875" style="55" bestFit="1" customWidth="1"/>
    <col min="22" max="22" width="20.140625" style="55" bestFit="1" customWidth="1"/>
    <col min="23" max="23" width="12.85546875" style="55" customWidth="1"/>
    <col min="24" max="26" width="9.140625" style="55"/>
    <col min="27" max="27" width="28.85546875" style="55" bestFit="1" customWidth="1"/>
    <col min="28" max="16384" width="10.5703125" style="55"/>
  </cols>
  <sheetData>
    <row r="1" spans="1:22" s="23" customFormat="1" ht="34.35" customHeight="1">
      <c r="A1" s="77" t="s">
        <v>502</v>
      </c>
      <c r="B1" s="343" t="s">
        <v>434</v>
      </c>
      <c r="C1" s="343"/>
      <c r="D1" s="343"/>
      <c r="E1" s="343" t="s">
        <v>589</v>
      </c>
      <c r="F1" s="343"/>
      <c r="G1" s="147" t="s">
        <v>439</v>
      </c>
      <c r="H1" s="61" t="s">
        <v>588</v>
      </c>
      <c r="I1" s="61" t="s">
        <v>590</v>
      </c>
      <c r="J1" s="60" t="s">
        <v>4</v>
      </c>
      <c r="K1" s="65" t="s">
        <v>591</v>
      </c>
      <c r="L1" s="61" t="s">
        <v>592</v>
      </c>
      <c r="M1" s="57"/>
      <c r="N1" s="57"/>
      <c r="O1" s="57"/>
      <c r="P1" s="57"/>
      <c r="Q1" s="57"/>
      <c r="V1" s="57"/>
    </row>
    <row r="2" spans="1:22" s="52" customFormat="1" ht="159" customHeight="1">
      <c r="A2" s="148">
        <v>3</v>
      </c>
      <c r="B2" s="344" t="s">
        <v>606</v>
      </c>
      <c r="C2" s="344"/>
      <c r="D2" s="344"/>
      <c r="E2" s="346" t="s">
        <v>633</v>
      </c>
      <c r="F2" s="342"/>
      <c r="G2" s="149" t="s">
        <v>607</v>
      </c>
      <c r="H2" s="66" t="s">
        <v>608</v>
      </c>
      <c r="I2" s="113" t="str">
        <f>'ST0012 Overview'!F27</f>
        <v xml:space="preserve">Advanced Single MPAN,  Monthly Consents Energised and Settling Normally (as per DES138 data specification) where the meter is exchanged retrospectively to a new Advanced Meter, Monthly Consents and the reads obtained on exchange are used to retrospectively update settlement </v>
      </c>
      <c r="J2" s="74" t="s">
        <v>605</v>
      </c>
      <c r="K2" s="74" t="s">
        <v>635</v>
      </c>
      <c r="L2" s="74" t="s">
        <v>610</v>
      </c>
      <c r="M2" s="55"/>
      <c r="N2" s="55"/>
      <c r="O2" s="55"/>
      <c r="P2" s="55"/>
      <c r="Q2" s="55"/>
      <c r="V2" s="55"/>
    </row>
    <row r="4" spans="1:22" s="56" customFormat="1" ht="42" customHeight="1">
      <c r="A4" s="107" t="s">
        <v>439</v>
      </c>
      <c r="B4" s="79" t="s">
        <v>637</v>
      </c>
      <c r="C4" s="108" t="s">
        <v>638</v>
      </c>
      <c r="D4" s="78" t="s">
        <v>573</v>
      </c>
      <c r="E4" s="78" t="s">
        <v>639</v>
      </c>
      <c r="F4" s="78" t="s">
        <v>640</v>
      </c>
      <c r="G4" s="62" t="s">
        <v>641</v>
      </c>
      <c r="H4" s="62" t="s">
        <v>642</v>
      </c>
      <c r="I4" s="62" t="s">
        <v>643</v>
      </c>
      <c r="J4" s="63" t="s">
        <v>644</v>
      </c>
      <c r="K4" s="62" t="s">
        <v>645</v>
      </c>
      <c r="L4" s="63" t="s">
        <v>646</v>
      </c>
      <c r="M4" s="64" t="s">
        <v>647</v>
      </c>
    </row>
    <row r="5" spans="1:22" s="132" customFormat="1" ht="122.25" customHeight="1">
      <c r="A5" s="115" t="s">
        <v>607</v>
      </c>
      <c r="B5" s="125" t="s">
        <v>648</v>
      </c>
      <c r="C5" s="134" t="s">
        <v>649</v>
      </c>
      <c r="D5" s="135"/>
      <c r="E5" s="136"/>
      <c r="F5" s="136"/>
      <c r="G5" s="136"/>
      <c r="H5" s="136"/>
      <c r="I5" s="136"/>
      <c r="J5" s="215"/>
      <c r="K5" s="216" t="s">
        <v>809</v>
      </c>
      <c r="L5" s="137"/>
      <c r="M5" s="138" t="s">
        <v>651</v>
      </c>
    </row>
    <row r="6" spans="1:22" s="133" customFormat="1" ht="161.25">
      <c r="A6" s="207"/>
      <c r="B6" s="125" t="s">
        <v>652</v>
      </c>
      <c r="C6" s="134" t="s">
        <v>653</v>
      </c>
      <c r="D6" s="135"/>
      <c r="E6" s="136"/>
      <c r="F6" s="136"/>
      <c r="G6" s="136"/>
      <c r="H6" s="136"/>
      <c r="I6" s="136"/>
      <c r="J6" s="215"/>
      <c r="K6" s="136" t="s">
        <v>810</v>
      </c>
      <c r="L6" s="139"/>
      <c r="M6" s="176" t="s">
        <v>651</v>
      </c>
    </row>
    <row r="7" spans="1:22" s="132" customFormat="1" ht="124.5" customHeight="1">
      <c r="A7" s="207"/>
      <c r="B7" s="125" t="s">
        <v>655</v>
      </c>
      <c r="C7" s="134" t="s">
        <v>656</v>
      </c>
      <c r="D7" s="135"/>
      <c r="E7" s="136"/>
      <c r="F7" s="119" t="s">
        <v>811</v>
      </c>
      <c r="G7" s="136"/>
      <c r="H7" s="136"/>
      <c r="I7" s="136"/>
      <c r="J7" s="215"/>
      <c r="K7" s="136" t="s">
        <v>876</v>
      </c>
      <c r="L7" s="137"/>
      <c r="M7" s="138" t="s">
        <v>651</v>
      </c>
    </row>
    <row r="8" spans="1:22" s="244" customFormat="1" ht="124.5" customHeight="1">
      <c r="A8" s="207"/>
      <c r="B8" s="243" t="s">
        <v>659</v>
      </c>
      <c r="C8" s="218" t="s">
        <v>660</v>
      </c>
      <c r="D8" s="134"/>
      <c r="E8" s="134"/>
      <c r="F8" s="134"/>
      <c r="G8" s="134"/>
      <c r="H8" s="134"/>
      <c r="I8" s="134"/>
      <c r="J8" s="219"/>
      <c r="K8" s="134"/>
      <c r="L8" s="197"/>
      <c r="M8" s="288" t="s">
        <v>651</v>
      </c>
    </row>
    <row r="9" spans="1:22" s="262" customFormat="1" ht="257.25" customHeight="1">
      <c r="A9" s="257"/>
      <c r="B9" s="258" t="s">
        <v>813</v>
      </c>
      <c r="C9" s="218">
        <v>5</v>
      </c>
      <c r="D9" s="134"/>
      <c r="E9" s="134"/>
      <c r="F9" s="134"/>
      <c r="G9" s="119" t="s">
        <v>662</v>
      </c>
      <c r="H9" s="216" t="s">
        <v>814</v>
      </c>
      <c r="I9" s="119"/>
      <c r="J9" s="369" t="s">
        <v>721</v>
      </c>
      <c r="K9" s="216" t="s">
        <v>815</v>
      </c>
      <c r="L9" s="260"/>
      <c r="M9" s="261" t="s">
        <v>651</v>
      </c>
    </row>
    <row r="10" spans="1:22" s="367" customFormat="1" ht="179.25" customHeight="1">
      <c r="A10" s="359"/>
      <c r="B10" s="360" t="s">
        <v>746</v>
      </c>
      <c r="C10" s="361"/>
      <c r="D10" s="349" t="s">
        <v>742</v>
      </c>
      <c r="E10" s="362">
        <v>280</v>
      </c>
      <c r="F10" s="349" t="s">
        <v>747</v>
      </c>
      <c r="G10" s="363" t="s">
        <v>10</v>
      </c>
      <c r="H10" s="349" t="s">
        <v>748</v>
      </c>
      <c r="I10" s="349"/>
      <c r="J10" s="349" t="s">
        <v>681</v>
      </c>
      <c r="K10" s="364" t="s">
        <v>749</v>
      </c>
      <c r="L10" s="365" t="s">
        <v>750</v>
      </c>
      <c r="M10" s="366" t="s">
        <v>680</v>
      </c>
    </row>
    <row r="11" spans="1:22" s="133" customFormat="1" ht="74.25" customHeight="1">
      <c r="A11" s="207"/>
      <c r="B11" s="125" t="s">
        <v>665</v>
      </c>
      <c r="C11" s="134"/>
      <c r="D11" s="135"/>
      <c r="E11" s="136"/>
      <c r="F11" s="136"/>
      <c r="G11" s="136"/>
      <c r="H11" s="136"/>
      <c r="I11" s="136"/>
      <c r="J11" s="263"/>
      <c r="K11" s="289"/>
      <c r="L11" s="114"/>
      <c r="M11" s="140" t="s">
        <v>651</v>
      </c>
    </row>
    <row r="12" spans="1:22" s="207" customFormat="1" ht="60.75" customHeight="1">
      <c r="B12" s="211" t="s">
        <v>666</v>
      </c>
      <c r="C12" s="218">
        <v>7</v>
      </c>
      <c r="D12" s="223"/>
      <c r="E12" s="223"/>
      <c r="F12" s="248" t="s">
        <v>667</v>
      </c>
      <c r="G12" s="223"/>
      <c r="H12" s="223"/>
      <c r="I12" s="223"/>
      <c r="J12" s="134"/>
      <c r="K12" s="134" t="s">
        <v>668</v>
      </c>
      <c r="L12" s="223"/>
      <c r="M12" s="212" t="s">
        <v>651</v>
      </c>
    </row>
    <row r="13" spans="1:22" s="207" customFormat="1" ht="60.75" customHeight="1">
      <c r="B13" s="245" t="s">
        <v>777</v>
      </c>
      <c r="C13" s="134">
        <v>8</v>
      </c>
      <c r="D13" s="226" t="s">
        <v>670</v>
      </c>
      <c r="E13" s="134" t="s">
        <v>671</v>
      </c>
      <c r="F13" s="134"/>
      <c r="G13" s="134" t="s">
        <v>672</v>
      </c>
      <c r="H13" s="134" t="s">
        <v>673</v>
      </c>
      <c r="I13" s="134"/>
      <c r="J13" s="134" t="s">
        <v>674</v>
      </c>
      <c r="K13" s="134" t="s">
        <v>675</v>
      </c>
      <c r="L13" s="197"/>
      <c r="M13" s="212" t="s">
        <v>651</v>
      </c>
    </row>
    <row r="14" spans="1:22" s="207" customFormat="1" ht="60.75" customHeight="1">
      <c r="B14" s="211" t="s">
        <v>676</v>
      </c>
      <c r="C14" s="236">
        <v>9</v>
      </c>
      <c r="D14" s="134" t="s">
        <v>677</v>
      </c>
      <c r="E14" s="134" t="s">
        <v>671</v>
      </c>
      <c r="F14" s="134"/>
      <c r="G14" s="134" t="s">
        <v>674</v>
      </c>
      <c r="H14" s="134" t="s">
        <v>673</v>
      </c>
      <c r="I14" s="134"/>
      <c r="J14" s="134" t="s">
        <v>12</v>
      </c>
      <c r="K14" s="134" t="s">
        <v>678</v>
      </c>
      <c r="L14" s="197" t="s">
        <v>679</v>
      </c>
      <c r="M14" s="212" t="s">
        <v>680</v>
      </c>
    </row>
    <row r="15" spans="1:22" s="207" customFormat="1" ht="60.75" customHeight="1">
      <c r="B15" s="246"/>
      <c r="C15" s="134">
        <v>10</v>
      </c>
      <c r="D15" s="134" t="s">
        <v>677</v>
      </c>
      <c r="E15" s="134" t="s">
        <v>671</v>
      </c>
      <c r="F15" s="134"/>
      <c r="G15" s="134" t="s">
        <v>674</v>
      </c>
      <c r="H15" s="134" t="s">
        <v>673</v>
      </c>
      <c r="I15" s="134"/>
      <c r="J15" s="134" t="s">
        <v>681</v>
      </c>
      <c r="K15" s="134" t="s">
        <v>682</v>
      </c>
      <c r="L15" s="197" t="s">
        <v>679</v>
      </c>
      <c r="M15" s="212" t="s">
        <v>680</v>
      </c>
    </row>
    <row r="16" spans="1:22" s="207" customFormat="1" ht="60.75" customHeight="1">
      <c r="B16" s="211" t="s">
        <v>683</v>
      </c>
      <c r="C16" s="218">
        <v>11</v>
      </c>
      <c r="D16" s="134"/>
      <c r="E16" s="134"/>
      <c r="F16" s="134" t="s">
        <v>684</v>
      </c>
      <c r="G16" s="134" t="s">
        <v>685</v>
      </c>
      <c r="H16" s="134"/>
      <c r="I16" s="134"/>
      <c r="J16" s="134" t="s">
        <v>10</v>
      </c>
      <c r="K16" s="134" t="s">
        <v>687</v>
      </c>
      <c r="L16" s="134" t="s">
        <v>688</v>
      </c>
      <c r="M16" s="212" t="s">
        <v>651</v>
      </c>
    </row>
    <row r="17" spans="1:13" s="207" customFormat="1" ht="60.75" customHeight="1">
      <c r="B17" s="211" t="s">
        <v>689</v>
      </c>
      <c r="C17" s="134">
        <v>12</v>
      </c>
      <c r="D17" s="226"/>
      <c r="E17" s="134"/>
      <c r="F17" s="134"/>
      <c r="G17" s="134" t="s">
        <v>10</v>
      </c>
      <c r="H17" s="134" t="s">
        <v>684</v>
      </c>
      <c r="I17" s="134"/>
      <c r="J17" s="134" t="s">
        <v>681</v>
      </c>
      <c r="K17" s="134" t="s">
        <v>816</v>
      </c>
      <c r="L17" s="134"/>
      <c r="M17" s="212" t="s">
        <v>651</v>
      </c>
    </row>
    <row r="18" spans="1:13" s="207" customFormat="1" ht="60.75" customHeight="1">
      <c r="C18" s="236">
        <v>13</v>
      </c>
      <c r="D18" s="134"/>
      <c r="E18" s="134"/>
      <c r="F18" s="134"/>
      <c r="G18" s="134"/>
      <c r="H18" s="134" t="s">
        <v>686</v>
      </c>
      <c r="I18" s="134"/>
      <c r="J18" s="134" t="s">
        <v>681</v>
      </c>
      <c r="K18" s="134" t="s">
        <v>690</v>
      </c>
      <c r="L18" s="134" t="s">
        <v>691</v>
      </c>
      <c r="M18" s="212" t="s">
        <v>680</v>
      </c>
    </row>
    <row r="19" spans="1:13" s="207" customFormat="1" ht="60.75" customHeight="1">
      <c r="B19" s="211" t="s">
        <v>817</v>
      </c>
      <c r="C19" s="134">
        <v>14</v>
      </c>
      <c r="D19" s="134"/>
      <c r="E19" s="134"/>
      <c r="F19" s="134" t="s">
        <v>818</v>
      </c>
      <c r="G19" s="134" t="s">
        <v>685</v>
      </c>
      <c r="H19" s="134"/>
      <c r="I19" s="134"/>
      <c r="J19" s="134" t="s">
        <v>10</v>
      </c>
      <c r="K19" s="134" t="s">
        <v>820</v>
      </c>
      <c r="L19" s="134" t="s">
        <v>688</v>
      </c>
      <c r="M19" s="212" t="s">
        <v>651</v>
      </c>
    </row>
    <row r="20" spans="1:13" s="207" customFormat="1" ht="60.75" customHeight="1">
      <c r="B20" s="211" t="s">
        <v>821</v>
      </c>
      <c r="C20" s="134">
        <v>15</v>
      </c>
      <c r="D20" s="134"/>
      <c r="E20" s="134"/>
      <c r="F20" s="134"/>
      <c r="G20" s="134" t="s">
        <v>10</v>
      </c>
      <c r="H20" s="134" t="s">
        <v>819</v>
      </c>
      <c r="I20" s="134"/>
      <c r="J20" s="248" t="s">
        <v>822</v>
      </c>
      <c r="K20" s="248" t="s">
        <v>823</v>
      </c>
      <c r="L20" s="134"/>
      <c r="M20" s="212" t="s">
        <v>651</v>
      </c>
    </row>
    <row r="21" spans="1:13" s="207" customFormat="1" ht="60.75" customHeight="1">
      <c r="B21" s="246"/>
      <c r="C21" s="134">
        <v>16</v>
      </c>
      <c r="D21" s="134"/>
      <c r="E21" s="134"/>
      <c r="F21" s="134"/>
      <c r="G21" s="134"/>
      <c r="H21" s="134" t="s">
        <v>819</v>
      </c>
      <c r="I21" s="134"/>
      <c r="J21" s="248" t="s">
        <v>822</v>
      </c>
      <c r="K21" s="248" t="s">
        <v>824</v>
      </c>
      <c r="L21" s="248" t="s">
        <v>825</v>
      </c>
      <c r="M21" s="212" t="s">
        <v>680</v>
      </c>
    </row>
    <row r="22" spans="1:13" s="207" customFormat="1" ht="60.75" customHeight="1">
      <c r="B22" s="211" t="s">
        <v>692</v>
      </c>
      <c r="C22" s="134">
        <v>17</v>
      </c>
      <c r="D22" s="134"/>
      <c r="E22" s="134"/>
      <c r="F22" s="134" t="s">
        <v>693</v>
      </c>
      <c r="G22" s="134" t="s">
        <v>685</v>
      </c>
      <c r="H22" s="134" t="s">
        <v>694</v>
      </c>
      <c r="I22" s="134"/>
      <c r="J22" s="134" t="s">
        <v>10</v>
      </c>
      <c r="K22" s="134" t="s">
        <v>695</v>
      </c>
      <c r="L22" s="134" t="s">
        <v>688</v>
      </c>
      <c r="M22" s="212" t="s">
        <v>651</v>
      </c>
    </row>
    <row r="23" spans="1:13" s="207" customFormat="1" ht="60.75" customHeight="1">
      <c r="B23" s="211" t="s">
        <v>826</v>
      </c>
      <c r="C23" s="134">
        <v>18</v>
      </c>
      <c r="D23" s="134"/>
      <c r="E23" s="134"/>
      <c r="F23" s="134"/>
      <c r="G23" s="134" t="s">
        <v>10</v>
      </c>
      <c r="H23" s="134" t="s">
        <v>694</v>
      </c>
      <c r="I23" s="134"/>
      <c r="J23" s="134" t="s">
        <v>827</v>
      </c>
      <c r="K23" s="134" t="s">
        <v>828</v>
      </c>
      <c r="L23" s="134"/>
      <c r="M23" s="212" t="s">
        <v>651</v>
      </c>
    </row>
    <row r="24" spans="1:13" s="207" customFormat="1" ht="60.75" customHeight="1">
      <c r="C24" s="134">
        <v>19</v>
      </c>
      <c r="D24" s="134"/>
      <c r="E24" s="134"/>
      <c r="F24" s="134"/>
      <c r="G24" s="134"/>
      <c r="H24" s="134" t="s">
        <v>694</v>
      </c>
      <c r="I24" s="134"/>
      <c r="J24" s="134" t="s">
        <v>827</v>
      </c>
      <c r="K24" s="134" t="s">
        <v>829</v>
      </c>
      <c r="L24" s="134" t="s">
        <v>830</v>
      </c>
      <c r="M24" s="212" t="s">
        <v>680</v>
      </c>
    </row>
    <row r="25" spans="1:13" s="247" customFormat="1" ht="60.75" customHeight="1">
      <c r="A25" s="207"/>
      <c r="B25" s="243" t="s">
        <v>713</v>
      </c>
      <c r="C25" s="134">
        <v>20</v>
      </c>
      <c r="D25" s="134" t="s">
        <v>724</v>
      </c>
      <c r="E25" s="223"/>
      <c r="F25" s="134"/>
      <c r="G25" s="134" t="s">
        <v>714</v>
      </c>
      <c r="H25" s="223"/>
      <c r="I25" s="223"/>
      <c r="J25" s="134" t="s">
        <v>714</v>
      </c>
      <c r="K25" s="134" t="s">
        <v>715</v>
      </c>
      <c r="L25" s="230"/>
      <c r="M25" s="212" t="s">
        <v>651</v>
      </c>
    </row>
    <row r="26" spans="1:13" s="207" customFormat="1" ht="60.75" customHeight="1">
      <c r="B26" s="243" t="s">
        <v>716</v>
      </c>
      <c r="C26" s="134">
        <v>21</v>
      </c>
      <c r="D26" s="134"/>
      <c r="E26" s="134" t="s">
        <v>671</v>
      </c>
      <c r="F26" s="134"/>
      <c r="G26" s="134" t="s">
        <v>672</v>
      </c>
      <c r="H26" s="134" t="s">
        <v>717</v>
      </c>
      <c r="I26" s="134"/>
      <c r="J26" s="134" t="s">
        <v>674</v>
      </c>
      <c r="K26" s="134" t="s">
        <v>718</v>
      </c>
      <c r="L26" s="197"/>
      <c r="M26" s="212" t="s">
        <v>651</v>
      </c>
    </row>
    <row r="27" spans="1:13" s="207" customFormat="1" ht="60.75" customHeight="1">
      <c r="B27" s="211" t="s">
        <v>719</v>
      </c>
      <c r="C27" s="134">
        <v>22</v>
      </c>
      <c r="D27" s="134"/>
      <c r="E27" s="134"/>
      <c r="F27" s="134"/>
      <c r="G27" s="134" t="s">
        <v>714</v>
      </c>
      <c r="H27" s="134"/>
      <c r="I27" s="134"/>
      <c r="J27" s="134" t="s">
        <v>721</v>
      </c>
      <c r="K27" s="134" t="s">
        <v>722</v>
      </c>
      <c r="L27" s="197" t="s">
        <v>688</v>
      </c>
      <c r="M27" s="212" t="s">
        <v>651</v>
      </c>
    </row>
    <row r="28" spans="1:13" s="207" customFormat="1" ht="60.75" customHeight="1">
      <c r="B28" s="211" t="s">
        <v>723</v>
      </c>
      <c r="C28" s="134">
        <v>23</v>
      </c>
      <c r="D28" s="134"/>
      <c r="E28" s="134"/>
      <c r="F28" s="134"/>
      <c r="G28" s="134" t="s">
        <v>10</v>
      </c>
      <c r="H28" s="134"/>
      <c r="I28" s="134"/>
      <c r="J28" s="134" t="s">
        <v>681</v>
      </c>
      <c r="K28" s="134" t="s">
        <v>723</v>
      </c>
      <c r="L28" s="197"/>
      <c r="M28" s="212" t="s">
        <v>651</v>
      </c>
    </row>
    <row r="29" spans="1:13" s="207" customFormat="1" ht="60.75" customHeight="1">
      <c r="C29" s="134">
        <v>24</v>
      </c>
      <c r="D29" s="134" t="s">
        <v>724</v>
      </c>
      <c r="E29" s="134"/>
      <c r="F29" s="134" t="s">
        <v>725</v>
      </c>
      <c r="G29" s="134"/>
      <c r="H29" s="134"/>
      <c r="I29" s="134"/>
      <c r="J29" s="134" t="s">
        <v>681</v>
      </c>
      <c r="K29" s="134" t="s">
        <v>726</v>
      </c>
      <c r="L29" s="134" t="s">
        <v>727</v>
      </c>
      <c r="M29" s="212" t="s">
        <v>680</v>
      </c>
    </row>
    <row r="30" spans="1:13" s="208" customFormat="1" ht="30">
      <c r="A30" s="207"/>
      <c r="B30" s="209" t="s">
        <v>728</v>
      </c>
      <c r="C30" s="134"/>
      <c r="D30" s="196"/>
      <c r="E30" s="196"/>
      <c r="F30" s="196"/>
      <c r="G30" s="196"/>
      <c r="H30" s="196"/>
      <c r="I30" s="196"/>
      <c r="J30" s="196"/>
      <c r="K30" s="134"/>
      <c r="L30" s="197"/>
      <c r="M30" s="210"/>
    </row>
    <row r="31" spans="1:13" s="208" customFormat="1" ht="193.5" customHeight="1">
      <c r="A31" s="207"/>
      <c r="B31" s="211" t="s">
        <v>877</v>
      </c>
      <c r="C31" s="134" t="s">
        <v>832</v>
      </c>
      <c r="D31" s="196"/>
      <c r="E31" s="196"/>
      <c r="F31" s="196"/>
      <c r="G31" s="196"/>
      <c r="H31" s="196"/>
      <c r="I31" s="196"/>
      <c r="J31" s="196" t="s">
        <v>681</v>
      </c>
      <c r="K31" s="196" t="s">
        <v>878</v>
      </c>
      <c r="L31" s="196" t="s">
        <v>834</v>
      </c>
      <c r="M31" s="212" t="s">
        <v>680</v>
      </c>
    </row>
    <row r="32" spans="1:13" s="208" customFormat="1" ht="12.75">
      <c r="A32" s="207"/>
      <c r="B32" s="211" t="s">
        <v>733</v>
      </c>
      <c r="C32" s="134"/>
      <c r="D32" s="196"/>
      <c r="E32" s="196"/>
      <c r="F32" s="196"/>
      <c r="G32" s="196"/>
      <c r="H32" s="196"/>
      <c r="I32" s="196"/>
      <c r="J32" s="196"/>
      <c r="K32" s="196"/>
      <c r="L32" s="196"/>
      <c r="M32" s="212"/>
    </row>
    <row r="33" spans="1:13" s="133" customFormat="1" ht="126.75" customHeight="1">
      <c r="A33" s="207"/>
      <c r="B33" s="125" t="s">
        <v>835</v>
      </c>
      <c r="C33" s="134">
        <v>26</v>
      </c>
      <c r="D33" s="290"/>
      <c r="E33" s="136"/>
      <c r="F33" s="136"/>
      <c r="G33" s="136" t="s">
        <v>836</v>
      </c>
      <c r="H33" s="136" t="s">
        <v>663</v>
      </c>
      <c r="I33" s="136"/>
      <c r="J33" s="136"/>
      <c r="K33" s="266" t="s">
        <v>837</v>
      </c>
      <c r="L33" s="139" t="s">
        <v>879</v>
      </c>
      <c r="M33" s="140" t="s">
        <v>651</v>
      </c>
    </row>
    <row r="34" spans="1:13" s="133" customFormat="1" ht="126.75" customHeight="1">
      <c r="A34" s="207"/>
      <c r="B34" s="125" t="s">
        <v>839</v>
      </c>
      <c r="C34" s="134">
        <v>27</v>
      </c>
      <c r="D34" s="226"/>
      <c r="E34" s="135"/>
      <c r="F34" s="136"/>
      <c r="G34" s="136" t="s">
        <v>836</v>
      </c>
      <c r="H34" s="136" t="s">
        <v>663</v>
      </c>
      <c r="I34" s="136"/>
      <c r="J34" s="136"/>
      <c r="K34" s="266" t="s">
        <v>739</v>
      </c>
      <c r="L34" s="139" t="s">
        <v>880</v>
      </c>
      <c r="M34" s="140" t="s">
        <v>651</v>
      </c>
    </row>
    <row r="35" spans="1:13" s="132" customFormat="1" ht="153.75" customHeight="1">
      <c r="A35" s="207"/>
      <c r="B35" s="283" t="s">
        <v>741</v>
      </c>
      <c r="C35" s="134">
        <v>28</v>
      </c>
      <c r="D35" s="238" t="s">
        <v>742</v>
      </c>
      <c r="E35" s="119">
        <v>60</v>
      </c>
      <c r="F35" s="369" t="s">
        <v>881</v>
      </c>
      <c r="G35" s="119" t="s">
        <v>836</v>
      </c>
      <c r="H35" s="348" t="s">
        <v>743</v>
      </c>
      <c r="I35" s="136" t="s">
        <v>565</v>
      </c>
      <c r="J35" s="370" t="s">
        <v>721</v>
      </c>
      <c r="K35" s="136" t="s">
        <v>842</v>
      </c>
      <c r="L35" s="137" t="s">
        <v>882</v>
      </c>
      <c r="M35" s="138" t="s">
        <v>651</v>
      </c>
    </row>
    <row r="36" spans="1:13" s="133" customFormat="1" ht="74.25" customHeight="1">
      <c r="A36" s="207"/>
      <c r="B36" s="125" t="s">
        <v>751</v>
      </c>
      <c r="C36" s="134"/>
      <c r="D36" s="135"/>
      <c r="E36" s="136"/>
      <c r="F36" s="136"/>
      <c r="G36" s="136"/>
      <c r="H36" s="136"/>
      <c r="I36" s="136"/>
      <c r="J36" s="263"/>
      <c r="K36" s="289"/>
      <c r="L36" s="114"/>
      <c r="M36" s="140" t="s">
        <v>651</v>
      </c>
    </row>
    <row r="37" spans="1:13" s="240" customFormat="1" ht="60.75" customHeight="1">
      <c r="A37" s="207"/>
      <c r="B37" s="125" t="s">
        <v>752</v>
      </c>
      <c r="C37" s="134">
        <v>29</v>
      </c>
      <c r="D37" s="268" t="s">
        <v>742</v>
      </c>
      <c r="E37" s="134">
        <v>220</v>
      </c>
      <c r="F37" s="370" t="s">
        <v>753</v>
      </c>
      <c r="G37" s="358" t="s">
        <v>844</v>
      </c>
      <c r="H37" s="136" t="s">
        <v>748</v>
      </c>
      <c r="I37" s="136" t="s">
        <v>845</v>
      </c>
      <c r="J37" s="136" t="s">
        <v>685</v>
      </c>
      <c r="K37" s="136" t="s">
        <v>796</v>
      </c>
      <c r="L37" s="139"/>
      <c r="M37" s="140" t="s">
        <v>680</v>
      </c>
    </row>
    <row r="38" spans="1:13" s="194" customFormat="1" ht="108.75" customHeight="1">
      <c r="A38" s="207"/>
      <c r="B38" s="228" t="s">
        <v>666</v>
      </c>
      <c r="C38" s="218">
        <v>30</v>
      </c>
      <c r="D38" s="223"/>
      <c r="E38" s="223"/>
      <c r="F38" s="248" t="s">
        <v>667</v>
      </c>
      <c r="G38" s="223"/>
      <c r="H38" s="223"/>
      <c r="I38" s="223"/>
      <c r="J38" s="134"/>
      <c r="K38" s="134" t="s">
        <v>668</v>
      </c>
      <c r="L38" s="223"/>
      <c r="M38" s="199" t="s">
        <v>651</v>
      </c>
    </row>
    <row r="39" spans="1:13" s="194" customFormat="1" ht="75" customHeight="1">
      <c r="A39" s="207"/>
      <c r="B39" s="224" t="s">
        <v>777</v>
      </c>
      <c r="C39" s="134">
        <v>31</v>
      </c>
      <c r="D39" s="226" t="s">
        <v>670</v>
      </c>
      <c r="E39" s="134" t="s">
        <v>671</v>
      </c>
      <c r="F39" s="134"/>
      <c r="G39" s="134" t="s">
        <v>672</v>
      </c>
      <c r="H39" s="134" t="s">
        <v>673</v>
      </c>
      <c r="I39" s="134"/>
      <c r="J39" s="134" t="s">
        <v>674</v>
      </c>
      <c r="K39" s="134" t="s">
        <v>675</v>
      </c>
      <c r="L39" s="197"/>
      <c r="M39" s="199" t="s">
        <v>651</v>
      </c>
    </row>
    <row r="40" spans="1:13" s="194" customFormat="1" ht="75" customHeight="1">
      <c r="A40" s="207"/>
      <c r="B40" s="228" t="s">
        <v>676</v>
      </c>
      <c r="C40" s="218">
        <v>32</v>
      </c>
      <c r="D40" s="226" t="s">
        <v>677</v>
      </c>
      <c r="E40" s="134" t="s">
        <v>671</v>
      </c>
      <c r="F40" s="134"/>
      <c r="G40" s="134" t="s">
        <v>674</v>
      </c>
      <c r="H40" s="134" t="s">
        <v>673</v>
      </c>
      <c r="I40" s="134"/>
      <c r="J40" s="134" t="s">
        <v>12</v>
      </c>
      <c r="K40" s="134" t="s">
        <v>678</v>
      </c>
      <c r="L40" s="197" t="s">
        <v>679</v>
      </c>
      <c r="M40" s="199" t="s">
        <v>680</v>
      </c>
    </row>
    <row r="41" spans="1:13" s="194" customFormat="1" ht="75" customHeight="1">
      <c r="A41" s="207"/>
      <c r="B41" s="227"/>
      <c r="C41" s="134">
        <v>33</v>
      </c>
      <c r="D41" s="226" t="s">
        <v>677</v>
      </c>
      <c r="E41" s="134" t="s">
        <v>671</v>
      </c>
      <c r="F41" s="134"/>
      <c r="G41" s="134" t="s">
        <v>674</v>
      </c>
      <c r="H41" s="134" t="s">
        <v>673</v>
      </c>
      <c r="I41" s="134"/>
      <c r="J41" s="134" t="s">
        <v>681</v>
      </c>
      <c r="K41" s="134" t="s">
        <v>682</v>
      </c>
      <c r="L41" s="197" t="s">
        <v>679</v>
      </c>
      <c r="M41" s="199" t="s">
        <v>680</v>
      </c>
    </row>
    <row r="42" spans="1:13" s="194" customFormat="1" ht="28.5" customHeight="1">
      <c r="A42" s="207"/>
      <c r="B42" s="228" t="s">
        <v>683</v>
      </c>
      <c r="C42" s="218">
        <v>34</v>
      </c>
      <c r="D42" s="134"/>
      <c r="E42" s="134"/>
      <c r="F42" s="134" t="s">
        <v>684</v>
      </c>
      <c r="G42" s="134" t="s">
        <v>685</v>
      </c>
      <c r="H42" s="134"/>
      <c r="I42" s="134" t="s">
        <v>846</v>
      </c>
      <c r="J42" s="134" t="s">
        <v>10</v>
      </c>
      <c r="K42" s="134" t="s">
        <v>687</v>
      </c>
      <c r="L42" s="134" t="s">
        <v>688</v>
      </c>
      <c r="M42" s="199" t="s">
        <v>651</v>
      </c>
    </row>
    <row r="43" spans="1:13" s="207" customFormat="1" ht="60.75" customHeight="1">
      <c r="B43" s="228" t="s">
        <v>689</v>
      </c>
      <c r="C43" s="134">
        <v>35</v>
      </c>
      <c r="D43" s="134"/>
      <c r="E43" s="134"/>
      <c r="F43" s="134"/>
      <c r="G43" s="134" t="s">
        <v>10</v>
      </c>
      <c r="H43" s="134" t="s">
        <v>686</v>
      </c>
      <c r="I43" s="134" t="s">
        <v>846</v>
      </c>
      <c r="J43" s="134" t="s">
        <v>681</v>
      </c>
      <c r="K43" s="134" t="s">
        <v>847</v>
      </c>
      <c r="L43" s="134"/>
      <c r="M43" s="212" t="s">
        <v>651</v>
      </c>
    </row>
    <row r="44" spans="1:13" s="194" customFormat="1" ht="290.25" customHeight="1">
      <c r="A44" s="207"/>
      <c r="B44" s="246"/>
      <c r="C44" s="218">
        <v>36</v>
      </c>
      <c r="D44" s="134"/>
      <c r="E44" s="134"/>
      <c r="F44" s="134"/>
      <c r="G44" s="134"/>
      <c r="H44" s="134" t="s">
        <v>686</v>
      </c>
      <c r="I44" s="134" t="s">
        <v>846</v>
      </c>
      <c r="J44" s="134" t="s">
        <v>681</v>
      </c>
      <c r="K44" s="134" t="s">
        <v>758</v>
      </c>
      <c r="L44" s="134" t="s">
        <v>759</v>
      </c>
      <c r="M44" s="199" t="s">
        <v>680</v>
      </c>
    </row>
    <row r="45" spans="1:13" s="194" customFormat="1" ht="159" customHeight="1">
      <c r="A45" s="207"/>
      <c r="B45" s="246"/>
      <c r="C45" s="134">
        <v>37</v>
      </c>
      <c r="D45" s="134"/>
      <c r="E45" s="134"/>
      <c r="F45" s="134"/>
      <c r="G45" s="134"/>
      <c r="H45" s="134" t="s">
        <v>684</v>
      </c>
      <c r="I45" s="134" t="s">
        <v>846</v>
      </c>
      <c r="J45" s="134" t="s">
        <v>681</v>
      </c>
      <c r="K45" s="134" t="s">
        <v>883</v>
      </c>
      <c r="L45" s="134" t="s">
        <v>761</v>
      </c>
      <c r="M45" s="199" t="s">
        <v>680</v>
      </c>
    </row>
    <row r="46" spans="1:13" s="207" customFormat="1" ht="60.75" customHeight="1">
      <c r="B46" s="211" t="s">
        <v>817</v>
      </c>
      <c r="C46" s="218">
        <v>38</v>
      </c>
      <c r="D46" s="134"/>
      <c r="E46" s="134"/>
      <c r="F46" s="134" t="s">
        <v>818</v>
      </c>
      <c r="G46" s="134" t="s">
        <v>685</v>
      </c>
      <c r="H46" s="134"/>
      <c r="I46" s="134" t="s">
        <v>848</v>
      </c>
      <c r="J46" s="134" t="s">
        <v>10</v>
      </c>
      <c r="K46" s="134" t="s">
        <v>820</v>
      </c>
      <c r="L46" s="134" t="s">
        <v>688</v>
      </c>
      <c r="M46" s="212" t="s">
        <v>651</v>
      </c>
    </row>
    <row r="47" spans="1:13" s="207" customFormat="1" ht="60.75" customHeight="1">
      <c r="B47" s="211" t="s">
        <v>821</v>
      </c>
      <c r="C47" s="134">
        <v>39</v>
      </c>
      <c r="D47" s="134"/>
      <c r="E47" s="134"/>
      <c r="F47" s="134"/>
      <c r="G47" s="134" t="s">
        <v>10</v>
      </c>
      <c r="H47" s="134" t="s">
        <v>819</v>
      </c>
      <c r="I47" s="134" t="s">
        <v>848</v>
      </c>
      <c r="J47" s="248" t="s">
        <v>822</v>
      </c>
      <c r="K47" s="248" t="s">
        <v>823</v>
      </c>
      <c r="L47" s="134"/>
      <c r="M47" s="212" t="s">
        <v>651</v>
      </c>
    </row>
    <row r="48" spans="1:13" s="207" customFormat="1" ht="265.5" customHeight="1">
      <c r="B48" s="246"/>
      <c r="C48" s="218">
        <v>40</v>
      </c>
      <c r="D48" s="134"/>
      <c r="E48" s="134"/>
      <c r="F48" s="134"/>
      <c r="G48" s="134"/>
      <c r="H48" s="134" t="s">
        <v>819</v>
      </c>
      <c r="I48" s="134" t="s">
        <v>848</v>
      </c>
      <c r="J48" s="248" t="s">
        <v>822</v>
      </c>
      <c r="K48" s="248" t="s">
        <v>849</v>
      </c>
      <c r="L48" s="248" t="s">
        <v>850</v>
      </c>
      <c r="M48" s="212" t="s">
        <v>680</v>
      </c>
    </row>
    <row r="49" spans="1:13" s="194" customFormat="1" ht="159" customHeight="1">
      <c r="A49" s="207"/>
      <c r="B49" s="246"/>
      <c r="C49" s="134">
        <v>41</v>
      </c>
      <c r="D49" s="134"/>
      <c r="E49" s="134"/>
      <c r="F49" s="134"/>
      <c r="G49" s="134"/>
      <c r="H49" s="134" t="s">
        <v>819</v>
      </c>
      <c r="I49" s="134" t="s">
        <v>848</v>
      </c>
      <c r="J49" s="248" t="s">
        <v>822</v>
      </c>
      <c r="K49" s="248" t="s">
        <v>851</v>
      </c>
      <c r="L49" s="134" t="s">
        <v>761</v>
      </c>
      <c r="M49" s="199" t="s">
        <v>680</v>
      </c>
    </row>
    <row r="50" spans="1:13" s="194" customFormat="1" ht="28.5" customHeight="1">
      <c r="A50" s="207"/>
      <c r="B50" s="228" t="s">
        <v>692</v>
      </c>
      <c r="C50" s="218">
        <v>42</v>
      </c>
      <c r="D50" s="134"/>
      <c r="E50" s="134"/>
      <c r="F50" s="134" t="s">
        <v>693</v>
      </c>
      <c r="G50" s="134" t="s">
        <v>685</v>
      </c>
      <c r="H50" s="134"/>
      <c r="I50" s="284" t="s">
        <v>852</v>
      </c>
      <c r="J50" s="134" t="s">
        <v>10</v>
      </c>
      <c r="K50" s="134" t="s">
        <v>695</v>
      </c>
      <c r="L50" s="134" t="s">
        <v>688</v>
      </c>
      <c r="M50" s="199" t="s">
        <v>651</v>
      </c>
    </row>
    <row r="51" spans="1:13" s="207" customFormat="1" ht="60.75" customHeight="1">
      <c r="B51" s="211" t="s">
        <v>826</v>
      </c>
      <c r="C51" s="134">
        <v>43</v>
      </c>
      <c r="D51" s="134"/>
      <c r="E51" s="134"/>
      <c r="F51" s="134"/>
      <c r="G51" s="134" t="s">
        <v>10</v>
      </c>
      <c r="H51" s="134" t="s">
        <v>694</v>
      </c>
      <c r="I51" s="284" t="s">
        <v>852</v>
      </c>
      <c r="J51" s="134" t="s">
        <v>853</v>
      </c>
      <c r="K51" s="134" t="s">
        <v>854</v>
      </c>
      <c r="L51" s="134"/>
      <c r="M51" s="212" t="s">
        <v>651</v>
      </c>
    </row>
    <row r="52" spans="1:13" s="194" customFormat="1" ht="302.25" customHeight="1">
      <c r="A52" s="207"/>
      <c r="B52" s="246"/>
      <c r="C52" s="218">
        <v>44</v>
      </c>
      <c r="D52" s="134"/>
      <c r="E52" s="134"/>
      <c r="F52" s="134"/>
      <c r="G52" s="134"/>
      <c r="H52" s="134" t="s">
        <v>694</v>
      </c>
      <c r="I52" s="284" t="s">
        <v>852</v>
      </c>
      <c r="J52" s="134" t="s">
        <v>827</v>
      </c>
      <c r="K52" s="134" t="s">
        <v>855</v>
      </c>
      <c r="L52" s="134" t="s">
        <v>830</v>
      </c>
      <c r="M52" s="199" t="s">
        <v>680</v>
      </c>
    </row>
    <row r="53" spans="1:13" s="194" customFormat="1" ht="159" customHeight="1">
      <c r="A53" s="207"/>
      <c r="B53" s="246"/>
      <c r="C53" s="134">
        <v>45</v>
      </c>
      <c r="D53" s="134"/>
      <c r="E53" s="134"/>
      <c r="F53" s="134"/>
      <c r="G53" s="134"/>
      <c r="H53" s="134" t="s">
        <v>694</v>
      </c>
      <c r="I53" s="284" t="s">
        <v>852</v>
      </c>
      <c r="J53" s="134" t="s">
        <v>681</v>
      </c>
      <c r="K53" s="134" t="s">
        <v>884</v>
      </c>
      <c r="L53" s="134" t="s">
        <v>761</v>
      </c>
      <c r="M53" s="199" t="s">
        <v>680</v>
      </c>
    </row>
    <row r="54" spans="1:13" s="231" customFormat="1" ht="108" customHeight="1">
      <c r="A54" s="207"/>
      <c r="B54" s="217" t="s">
        <v>713</v>
      </c>
      <c r="C54" s="218">
        <v>46</v>
      </c>
      <c r="D54" s="223"/>
      <c r="E54" s="223"/>
      <c r="F54" s="134"/>
      <c r="G54" s="134" t="s">
        <v>714</v>
      </c>
      <c r="H54" s="223"/>
      <c r="I54" s="223"/>
      <c r="J54" s="134" t="s">
        <v>714</v>
      </c>
      <c r="K54" s="134" t="s">
        <v>715</v>
      </c>
      <c r="L54" s="230"/>
      <c r="M54" s="199" t="s">
        <v>651</v>
      </c>
    </row>
    <row r="55" spans="1:13" s="194" customFormat="1" ht="71.25" customHeight="1">
      <c r="A55" s="207"/>
      <c r="B55" s="228" t="s">
        <v>716</v>
      </c>
      <c r="C55" s="134">
        <v>47</v>
      </c>
      <c r="D55" s="134" t="s">
        <v>670</v>
      </c>
      <c r="E55" s="134" t="s">
        <v>671</v>
      </c>
      <c r="F55" s="134"/>
      <c r="G55" s="134" t="s">
        <v>672</v>
      </c>
      <c r="H55" s="134" t="s">
        <v>717</v>
      </c>
      <c r="I55" s="134"/>
      <c r="J55" s="134" t="s">
        <v>674</v>
      </c>
      <c r="K55" s="134" t="s">
        <v>718</v>
      </c>
      <c r="L55" s="197"/>
      <c r="M55" s="199" t="s">
        <v>651</v>
      </c>
    </row>
    <row r="56" spans="1:13" s="194" customFormat="1" ht="71.25" customHeight="1">
      <c r="A56" s="207"/>
      <c r="B56" s="224" t="s">
        <v>719</v>
      </c>
      <c r="C56" s="218">
        <v>48</v>
      </c>
      <c r="D56" s="134"/>
      <c r="E56" s="134"/>
      <c r="F56" s="134"/>
      <c r="G56" s="134" t="s">
        <v>714</v>
      </c>
      <c r="H56" s="134"/>
      <c r="I56" s="134"/>
      <c r="J56" s="134" t="s">
        <v>721</v>
      </c>
      <c r="K56" s="134" t="s">
        <v>722</v>
      </c>
      <c r="L56" s="197" t="s">
        <v>688</v>
      </c>
      <c r="M56" s="199" t="s">
        <v>651</v>
      </c>
    </row>
    <row r="57" spans="1:13" s="207" customFormat="1" ht="60.75" customHeight="1">
      <c r="B57" s="228" t="s">
        <v>769</v>
      </c>
      <c r="C57" s="134">
        <v>49</v>
      </c>
      <c r="D57" s="134"/>
      <c r="E57" s="134"/>
      <c r="F57" s="134"/>
      <c r="G57" s="134" t="s">
        <v>10</v>
      </c>
      <c r="H57" s="134" t="s">
        <v>720</v>
      </c>
      <c r="I57" s="134" t="s">
        <v>856</v>
      </c>
      <c r="J57" s="134" t="s">
        <v>681</v>
      </c>
      <c r="K57" s="134" t="s">
        <v>857</v>
      </c>
      <c r="L57" s="134"/>
      <c r="M57" s="212" t="s">
        <v>651</v>
      </c>
    </row>
    <row r="58" spans="1:13" s="194" customFormat="1" ht="228" customHeight="1">
      <c r="A58" s="207"/>
      <c r="B58" s="246"/>
      <c r="C58" s="218">
        <v>50</v>
      </c>
      <c r="D58" s="134" t="s">
        <v>724</v>
      </c>
      <c r="E58" s="134"/>
      <c r="F58" s="134" t="s">
        <v>725</v>
      </c>
      <c r="G58" s="134"/>
      <c r="H58" s="134"/>
      <c r="I58" s="134" t="s">
        <v>856</v>
      </c>
      <c r="J58" s="134" t="s">
        <v>681</v>
      </c>
      <c r="K58" s="134" t="s">
        <v>770</v>
      </c>
      <c r="L58" s="134" t="s">
        <v>727</v>
      </c>
      <c r="M58" s="199" t="s">
        <v>680</v>
      </c>
    </row>
    <row r="59" spans="1:13" s="194" customFormat="1" ht="159" customHeight="1">
      <c r="A59" s="207"/>
      <c r="B59" s="246"/>
      <c r="C59" s="134">
        <v>51</v>
      </c>
      <c r="D59" s="134"/>
      <c r="E59" s="134"/>
      <c r="F59" s="134"/>
      <c r="G59" s="134"/>
      <c r="H59" s="134" t="s">
        <v>720</v>
      </c>
      <c r="I59" s="134" t="s">
        <v>856</v>
      </c>
      <c r="J59" s="134" t="s">
        <v>681</v>
      </c>
      <c r="K59" s="134" t="s">
        <v>885</v>
      </c>
      <c r="L59" s="134" t="s">
        <v>761</v>
      </c>
      <c r="M59" s="199" t="s">
        <v>680</v>
      </c>
    </row>
    <row r="60" spans="1:13" s="194" customFormat="1" ht="27.75" customHeight="1">
      <c r="A60" s="207"/>
      <c r="B60" s="217" t="s">
        <v>772</v>
      </c>
      <c r="C60" s="134"/>
      <c r="D60" s="134"/>
      <c r="E60" s="134"/>
      <c r="F60" s="134"/>
      <c r="G60" s="134"/>
      <c r="H60" s="134"/>
      <c r="I60" s="134"/>
      <c r="J60" s="134"/>
      <c r="K60" s="134"/>
      <c r="L60" s="134"/>
      <c r="M60" s="199"/>
    </row>
    <row r="61" spans="1:13" s="133" customFormat="1" ht="210" customHeight="1">
      <c r="A61" s="207"/>
      <c r="B61" s="228" t="s">
        <v>773</v>
      </c>
      <c r="C61" s="134">
        <v>52</v>
      </c>
      <c r="D61" s="134" t="s">
        <v>742</v>
      </c>
      <c r="E61" s="134">
        <v>60</v>
      </c>
      <c r="F61" s="134" t="s">
        <v>671</v>
      </c>
      <c r="G61" s="134" t="s">
        <v>836</v>
      </c>
      <c r="H61" s="134" t="s">
        <v>774</v>
      </c>
      <c r="I61" s="134" t="s">
        <v>565</v>
      </c>
      <c r="J61" s="223"/>
      <c r="K61" s="134" t="s">
        <v>858</v>
      </c>
      <c r="L61" s="278"/>
      <c r="M61" s="282" t="s">
        <v>651</v>
      </c>
    </row>
    <row r="62" spans="1:13" s="133" customFormat="1" ht="74.25" customHeight="1">
      <c r="A62" s="207"/>
      <c r="B62" s="125" t="s">
        <v>859</v>
      </c>
      <c r="C62" s="134"/>
      <c r="D62" s="290"/>
      <c r="E62" s="136"/>
      <c r="F62" s="136"/>
      <c r="G62" s="136"/>
      <c r="H62" s="136"/>
      <c r="I62" s="136"/>
      <c r="J62" s="263"/>
      <c r="K62" s="289"/>
      <c r="L62" s="114"/>
      <c r="M62" s="140" t="s">
        <v>651</v>
      </c>
    </row>
    <row r="63" spans="1:13" s="194" customFormat="1" ht="108.75" customHeight="1">
      <c r="A63" s="207"/>
      <c r="B63" s="228" t="s">
        <v>666</v>
      </c>
      <c r="C63" s="134">
        <v>53</v>
      </c>
      <c r="D63" s="223"/>
      <c r="E63" s="223"/>
      <c r="F63" s="248" t="s">
        <v>667</v>
      </c>
      <c r="G63" s="223"/>
      <c r="H63" s="223"/>
      <c r="I63" s="223"/>
      <c r="J63" s="134"/>
      <c r="K63" s="134" t="s">
        <v>668</v>
      </c>
      <c r="L63" s="223"/>
      <c r="M63" s="199" t="s">
        <v>651</v>
      </c>
    </row>
    <row r="64" spans="1:13" s="194" customFormat="1" ht="75" customHeight="1">
      <c r="A64" s="207"/>
      <c r="B64" s="224" t="s">
        <v>777</v>
      </c>
      <c r="C64" s="134">
        <v>54</v>
      </c>
      <c r="D64" s="134" t="s">
        <v>670</v>
      </c>
      <c r="E64" s="134" t="s">
        <v>671</v>
      </c>
      <c r="F64" s="134"/>
      <c r="G64" s="134" t="s">
        <v>672</v>
      </c>
      <c r="H64" s="134" t="s">
        <v>673</v>
      </c>
      <c r="I64" s="134"/>
      <c r="J64" s="134" t="s">
        <v>674</v>
      </c>
      <c r="K64" s="134" t="s">
        <v>675</v>
      </c>
      <c r="L64" s="197"/>
      <c r="M64" s="199" t="s">
        <v>651</v>
      </c>
    </row>
    <row r="65" spans="1:13" s="194" customFormat="1" ht="75" customHeight="1">
      <c r="A65" s="207"/>
      <c r="B65" s="228" t="s">
        <v>676</v>
      </c>
      <c r="C65" s="134">
        <v>55</v>
      </c>
      <c r="D65" s="134" t="s">
        <v>677</v>
      </c>
      <c r="E65" s="134" t="s">
        <v>671</v>
      </c>
      <c r="F65" s="134"/>
      <c r="G65" s="134" t="s">
        <v>674</v>
      </c>
      <c r="H65" s="134" t="s">
        <v>673</v>
      </c>
      <c r="I65" s="134"/>
      <c r="J65" s="134" t="s">
        <v>12</v>
      </c>
      <c r="K65" s="134" t="s">
        <v>678</v>
      </c>
      <c r="L65" s="197" t="s">
        <v>679</v>
      </c>
      <c r="M65" s="199" t="s">
        <v>680</v>
      </c>
    </row>
    <row r="66" spans="1:13" s="194" customFormat="1" ht="75" customHeight="1">
      <c r="A66" s="207"/>
      <c r="B66" s="227"/>
      <c r="C66" s="134">
        <v>56</v>
      </c>
      <c r="D66" s="134" t="s">
        <v>677</v>
      </c>
      <c r="E66" s="134" t="s">
        <v>671</v>
      </c>
      <c r="F66" s="134"/>
      <c r="G66" s="134" t="s">
        <v>674</v>
      </c>
      <c r="H66" s="134" t="s">
        <v>673</v>
      </c>
      <c r="I66" s="134"/>
      <c r="J66" s="134" t="s">
        <v>681</v>
      </c>
      <c r="K66" s="134" t="s">
        <v>682</v>
      </c>
      <c r="L66" s="197" t="s">
        <v>679</v>
      </c>
      <c r="M66" s="199" t="s">
        <v>680</v>
      </c>
    </row>
    <row r="67" spans="1:13" s="194" customFormat="1" ht="28.5" customHeight="1">
      <c r="A67" s="207"/>
      <c r="B67" s="228" t="s">
        <v>683</v>
      </c>
      <c r="C67" s="134">
        <v>57</v>
      </c>
      <c r="D67" s="134"/>
      <c r="E67" s="134"/>
      <c r="F67" s="134" t="s">
        <v>684</v>
      </c>
      <c r="G67" s="134" t="s">
        <v>685</v>
      </c>
      <c r="H67" s="134"/>
      <c r="I67" s="134" t="s">
        <v>846</v>
      </c>
      <c r="J67" s="134" t="s">
        <v>10</v>
      </c>
      <c r="K67" s="134" t="s">
        <v>687</v>
      </c>
      <c r="L67" s="134" t="s">
        <v>688</v>
      </c>
      <c r="M67" s="199" t="s">
        <v>651</v>
      </c>
    </row>
    <row r="68" spans="1:13" s="207" customFormat="1" ht="60.75" customHeight="1">
      <c r="B68" s="228" t="s">
        <v>689</v>
      </c>
      <c r="C68" s="134">
        <v>58</v>
      </c>
      <c r="D68" s="134"/>
      <c r="E68" s="134"/>
      <c r="F68" s="134"/>
      <c r="G68" s="134" t="s">
        <v>10</v>
      </c>
      <c r="H68" s="134" t="s">
        <v>686</v>
      </c>
      <c r="I68" s="134" t="s">
        <v>846</v>
      </c>
      <c r="J68" s="134" t="s">
        <v>681</v>
      </c>
      <c r="K68" s="134" t="s">
        <v>847</v>
      </c>
      <c r="L68" s="134"/>
      <c r="M68" s="212" t="s">
        <v>651</v>
      </c>
    </row>
    <row r="69" spans="1:13" s="194" customFormat="1" ht="290.25" customHeight="1">
      <c r="A69" s="207"/>
      <c r="B69" s="246"/>
      <c r="C69" s="134">
        <v>59</v>
      </c>
      <c r="D69" s="134"/>
      <c r="E69" s="134"/>
      <c r="F69" s="134"/>
      <c r="G69" s="134"/>
      <c r="H69" s="134" t="s">
        <v>686</v>
      </c>
      <c r="I69" s="134" t="s">
        <v>846</v>
      </c>
      <c r="J69" s="134" t="s">
        <v>681</v>
      </c>
      <c r="K69" s="134" t="s">
        <v>758</v>
      </c>
      <c r="L69" s="134" t="s">
        <v>759</v>
      </c>
      <c r="M69" s="199" t="s">
        <v>680</v>
      </c>
    </row>
    <row r="70" spans="1:13" s="194" customFormat="1" ht="93.75" customHeight="1">
      <c r="A70" s="207"/>
      <c r="B70" s="246"/>
      <c r="C70" s="134">
        <v>60</v>
      </c>
      <c r="D70" s="134"/>
      <c r="E70" s="134"/>
      <c r="F70" s="134"/>
      <c r="G70" s="134"/>
      <c r="H70" s="134" t="s">
        <v>684</v>
      </c>
      <c r="I70" s="134" t="s">
        <v>846</v>
      </c>
      <c r="J70" s="134" t="s">
        <v>681</v>
      </c>
      <c r="K70" s="134" t="s">
        <v>778</v>
      </c>
      <c r="L70" s="134" t="s">
        <v>779</v>
      </c>
      <c r="M70" s="199" t="s">
        <v>680</v>
      </c>
    </row>
    <row r="71" spans="1:13" s="207" customFormat="1" ht="60.75" customHeight="1">
      <c r="B71" s="211" t="s">
        <v>817</v>
      </c>
      <c r="C71" s="134">
        <v>61</v>
      </c>
      <c r="D71" s="134"/>
      <c r="E71" s="134"/>
      <c r="F71" s="134" t="s">
        <v>818</v>
      </c>
      <c r="G71" s="134" t="s">
        <v>685</v>
      </c>
      <c r="H71" s="134"/>
      <c r="I71" s="134" t="s">
        <v>848</v>
      </c>
      <c r="J71" s="134" t="s">
        <v>10</v>
      </c>
      <c r="K71" s="134" t="s">
        <v>820</v>
      </c>
      <c r="L71" s="134" t="s">
        <v>688</v>
      </c>
      <c r="M71" s="212" t="s">
        <v>651</v>
      </c>
    </row>
    <row r="72" spans="1:13" s="207" customFormat="1" ht="60.75" customHeight="1">
      <c r="B72" s="211" t="s">
        <v>821</v>
      </c>
      <c r="C72" s="134">
        <v>62</v>
      </c>
      <c r="D72" s="134"/>
      <c r="E72" s="134"/>
      <c r="F72" s="134"/>
      <c r="G72" s="134" t="s">
        <v>10</v>
      </c>
      <c r="H72" s="134" t="s">
        <v>819</v>
      </c>
      <c r="I72" s="134" t="s">
        <v>848</v>
      </c>
      <c r="J72" s="248" t="s">
        <v>822</v>
      </c>
      <c r="K72" s="248" t="s">
        <v>823</v>
      </c>
      <c r="L72" s="134"/>
      <c r="M72" s="212" t="s">
        <v>651</v>
      </c>
    </row>
    <row r="73" spans="1:13" s="207" customFormat="1" ht="265.5" customHeight="1">
      <c r="B73" s="246"/>
      <c r="C73" s="134">
        <v>63</v>
      </c>
      <c r="D73" s="134"/>
      <c r="E73" s="134"/>
      <c r="F73" s="134"/>
      <c r="G73" s="134"/>
      <c r="H73" s="134" t="s">
        <v>819</v>
      </c>
      <c r="I73" s="134" t="s">
        <v>848</v>
      </c>
      <c r="J73" s="248" t="s">
        <v>822</v>
      </c>
      <c r="K73" s="248" t="s">
        <v>849</v>
      </c>
      <c r="L73" s="248" t="s">
        <v>850</v>
      </c>
      <c r="M73" s="212" t="s">
        <v>680</v>
      </c>
    </row>
    <row r="74" spans="1:13" s="194" customFormat="1" ht="159" customHeight="1">
      <c r="A74" s="207"/>
      <c r="B74" s="246"/>
      <c r="C74" s="134">
        <v>64</v>
      </c>
      <c r="D74" s="134"/>
      <c r="E74" s="134"/>
      <c r="F74" s="134"/>
      <c r="G74" s="134"/>
      <c r="H74" s="134" t="s">
        <v>819</v>
      </c>
      <c r="I74" s="134" t="s">
        <v>848</v>
      </c>
      <c r="J74" s="248" t="s">
        <v>822</v>
      </c>
      <c r="K74" s="248" t="s">
        <v>860</v>
      </c>
      <c r="L74" s="134" t="s">
        <v>779</v>
      </c>
      <c r="M74" s="199" t="s">
        <v>680</v>
      </c>
    </row>
    <row r="75" spans="1:13" s="194" customFormat="1" ht="28.5" customHeight="1">
      <c r="A75" s="207"/>
      <c r="B75" s="228" t="s">
        <v>692</v>
      </c>
      <c r="C75" s="134">
        <v>65</v>
      </c>
      <c r="D75" s="134"/>
      <c r="E75" s="134"/>
      <c r="F75" s="134" t="s">
        <v>693</v>
      </c>
      <c r="G75" s="134" t="s">
        <v>685</v>
      </c>
      <c r="H75" s="134"/>
      <c r="I75" s="284" t="s">
        <v>852</v>
      </c>
      <c r="J75" s="134" t="s">
        <v>10</v>
      </c>
      <c r="K75" s="134" t="s">
        <v>695</v>
      </c>
      <c r="L75" s="134" t="s">
        <v>688</v>
      </c>
      <c r="M75" s="199" t="s">
        <v>651</v>
      </c>
    </row>
    <row r="76" spans="1:13" s="207" customFormat="1" ht="60.75" customHeight="1">
      <c r="B76" s="211" t="s">
        <v>826</v>
      </c>
      <c r="C76" s="134">
        <v>66</v>
      </c>
      <c r="D76" s="134"/>
      <c r="E76" s="134"/>
      <c r="F76" s="134"/>
      <c r="G76" s="134" t="s">
        <v>10</v>
      </c>
      <c r="H76" s="134" t="s">
        <v>694</v>
      </c>
      <c r="I76" s="284" t="s">
        <v>852</v>
      </c>
      <c r="J76" s="134" t="s">
        <v>853</v>
      </c>
      <c r="K76" s="134" t="s">
        <v>854</v>
      </c>
      <c r="L76" s="134"/>
      <c r="M76" s="212" t="s">
        <v>651</v>
      </c>
    </row>
    <row r="77" spans="1:13" s="194" customFormat="1" ht="302.25" customHeight="1">
      <c r="A77" s="207"/>
      <c r="B77" s="246"/>
      <c r="C77" s="134">
        <v>67</v>
      </c>
      <c r="D77" s="134"/>
      <c r="E77" s="134"/>
      <c r="F77" s="134"/>
      <c r="G77" s="134"/>
      <c r="H77" s="134" t="s">
        <v>694</v>
      </c>
      <c r="I77" s="284" t="s">
        <v>852</v>
      </c>
      <c r="J77" s="134" t="s">
        <v>827</v>
      </c>
      <c r="K77" s="134" t="s">
        <v>855</v>
      </c>
      <c r="L77" s="134" t="s">
        <v>830</v>
      </c>
      <c r="M77" s="199" t="s">
        <v>680</v>
      </c>
    </row>
    <row r="78" spans="1:13" s="194" customFormat="1" ht="159" customHeight="1">
      <c r="A78" s="207"/>
      <c r="B78" s="246"/>
      <c r="C78" s="134">
        <v>68</v>
      </c>
      <c r="D78" s="134"/>
      <c r="E78" s="134"/>
      <c r="F78" s="134"/>
      <c r="G78" s="134"/>
      <c r="H78" s="134" t="s">
        <v>694</v>
      </c>
      <c r="I78" s="284" t="s">
        <v>852</v>
      </c>
      <c r="J78" s="134" t="s">
        <v>681</v>
      </c>
      <c r="K78" s="134" t="s">
        <v>861</v>
      </c>
      <c r="L78" s="134" t="s">
        <v>779</v>
      </c>
      <c r="M78" s="199" t="s">
        <v>680</v>
      </c>
    </row>
    <row r="79" spans="1:13" s="231" customFormat="1" ht="108" customHeight="1">
      <c r="A79" s="207"/>
      <c r="B79" s="217" t="s">
        <v>713</v>
      </c>
      <c r="C79" s="134">
        <v>69</v>
      </c>
      <c r="D79" s="223"/>
      <c r="E79" s="223"/>
      <c r="F79" s="134"/>
      <c r="G79" s="134" t="s">
        <v>714</v>
      </c>
      <c r="H79" s="223"/>
      <c r="I79" s="223"/>
      <c r="J79" s="134" t="s">
        <v>714</v>
      </c>
      <c r="K79" s="134" t="s">
        <v>715</v>
      </c>
      <c r="L79" s="230"/>
      <c r="M79" s="199" t="s">
        <v>651</v>
      </c>
    </row>
    <row r="80" spans="1:13" s="194" customFormat="1" ht="71.25" customHeight="1">
      <c r="A80" s="207"/>
      <c r="B80" s="228" t="s">
        <v>716</v>
      </c>
      <c r="C80" s="134">
        <v>70</v>
      </c>
      <c r="D80" s="134" t="s">
        <v>670</v>
      </c>
      <c r="E80" s="134" t="s">
        <v>671</v>
      </c>
      <c r="F80" s="134"/>
      <c r="G80" s="134" t="s">
        <v>672</v>
      </c>
      <c r="H80" s="134" t="s">
        <v>717</v>
      </c>
      <c r="I80" s="134"/>
      <c r="J80" s="134" t="s">
        <v>674</v>
      </c>
      <c r="K80" s="134" t="s">
        <v>718</v>
      </c>
      <c r="L80" s="197"/>
      <c r="M80" s="199" t="s">
        <v>651</v>
      </c>
    </row>
    <row r="81" spans="1:13" s="194" customFormat="1" ht="71.25" customHeight="1">
      <c r="A81" s="207"/>
      <c r="B81" s="224" t="s">
        <v>719</v>
      </c>
      <c r="C81" s="134">
        <v>71</v>
      </c>
      <c r="D81" s="134"/>
      <c r="E81" s="134"/>
      <c r="F81" s="134"/>
      <c r="G81" s="134" t="s">
        <v>714</v>
      </c>
      <c r="H81" s="134"/>
      <c r="I81" s="134" t="s">
        <v>856</v>
      </c>
      <c r="J81" s="134" t="s">
        <v>721</v>
      </c>
      <c r="K81" s="134" t="s">
        <v>722</v>
      </c>
      <c r="L81" s="197" t="s">
        <v>688</v>
      </c>
      <c r="M81" s="199" t="s">
        <v>651</v>
      </c>
    </row>
    <row r="82" spans="1:13" s="207" customFormat="1" ht="60.75" customHeight="1">
      <c r="B82" s="228" t="s">
        <v>769</v>
      </c>
      <c r="C82" s="134">
        <v>72</v>
      </c>
      <c r="D82" s="134"/>
      <c r="E82" s="134"/>
      <c r="F82" s="134"/>
      <c r="G82" s="134" t="s">
        <v>10</v>
      </c>
      <c r="H82" s="134" t="s">
        <v>720</v>
      </c>
      <c r="I82" s="134" t="s">
        <v>856</v>
      </c>
      <c r="J82" s="134" t="s">
        <v>681</v>
      </c>
      <c r="K82" s="134" t="s">
        <v>857</v>
      </c>
      <c r="L82" s="134"/>
      <c r="M82" s="212" t="s">
        <v>651</v>
      </c>
    </row>
    <row r="83" spans="1:13" s="194" customFormat="1" ht="228" customHeight="1">
      <c r="A83" s="207"/>
      <c r="B83" s="246"/>
      <c r="C83" s="134">
        <v>73</v>
      </c>
      <c r="D83" s="134" t="s">
        <v>724</v>
      </c>
      <c r="E83" s="134"/>
      <c r="F83" s="134" t="s">
        <v>725</v>
      </c>
      <c r="G83" s="134"/>
      <c r="H83" s="134"/>
      <c r="I83" s="134" t="s">
        <v>856</v>
      </c>
      <c r="J83" s="134" t="s">
        <v>681</v>
      </c>
      <c r="K83" s="134" t="s">
        <v>770</v>
      </c>
      <c r="L83" s="134" t="s">
        <v>727</v>
      </c>
      <c r="M83" s="199" t="s">
        <v>680</v>
      </c>
    </row>
    <row r="84" spans="1:13" s="194" customFormat="1" ht="159" customHeight="1">
      <c r="A84" s="207"/>
      <c r="B84" s="246"/>
      <c r="C84" s="134">
        <v>74</v>
      </c>
      <c r="D84" s="134"/>
      <c r="E84" s="134"/>
      <c r="F84" s="134"/>
      <c r="G84" s="134"/>
      <c r="H84" s="134" t="s">
        <v>720</v>
      </c>
      <c r="I84" s="134" t="s">
        <v>856</v>
      </c>
      <c r="J84" s="134" t="s">
        <v>681</v>
      </c>
      <c r="K84" s="134" t="s">
        <v>787</v>
      </c>
      <c r="L84" s="134" t="s">
        <v>779</v>
      </c>
      <c r="M84" s="199" t="s">
        <v>680</v>
      </c>
    </row>
    <row r="85" spans="1:13" s="194" customFormat="1" ht="27.75" customHeight="1">
      <c r="A85" s="207"/>
      <c r="B85" s="228" t="s">
        <v>788</v>
      </c>
      <c r="C85" s="134"/>
      <c r="D85" s="134"/>
      <c r="E85" s="134"/>
      <c r="F85" s="134"/>
      <c r="G85" s="134"/>
      <c r="H85" s="134"/>
      <c r="I85" s="134"/>
      <c r="J85" s="134"/>
      <c r="K85" s="134"/>
      <c r="L85" s="134"/>
      <c r="M85" s="199"/>
    </row>
    <row r="86" spans="1:13" s="133" customFormat="1" ht="306" customHeight="1">
      <c r="A86" s="207"/>
      <c r="B86" s="286" t="s">
        <v>789</v>
      </c>
      <c r="C86" s="134">
        <v>75</v>
      </c>
      <c r="D86" s="226" t="s">
        <v>790</v>
      </c>
      <c r="E86" s="226">
        <v>15</v>
      </c>
      <c r="F86" s="371" t="s">
        <v>862</v>
      </c>
      <c r="G86" s="119" t="s">
        <v>836</v>
      </c>
      <c r="H86" s="216" t="s">
        <v>814</v>
      </c>
      <c r="I86" s="119"/>
      <c r="J86" s="369" t="s">
        <v>721</v>
      </c>
      <c r="K86" s="216" t="s">
        <v>886</v>
      </c>
      <c r="L86" s="136" t="s">
        <v>864</v>
      </c>
      <c r="M86" s="140" t="s">
        <v>680</v>
      </c>
    </row>
    <row r="87" spans="1:13" s="133" customFormat="1" ht="74.25" customHeight="1">
      <c r="A87" s="207"/>
      <c r="B87" s="125" t="s">
        <v>795</v>
      </c>
      <c r="C87" s="134"/>
      <c r="D87" s="226"/>
      <c r="E87" s="135"/>
      <c r="F87" s="136"/>
      <c r="G87" s="136"/>
      <c r="H87" s="136"/>
      <c r="I87" s="136"/>
      <c r="J87" s="263"/>
      <c r="K87" s="289"/>
      <c r="L87" s="114"/>
      <c r="M87" s="140" t="s">
        <v>651</v>
      </c>
    </row>
    <row r="88" spans="1:13" s="240" customFormat="1" ht="60.75" customHeight="1">
      <c r="A88" s="207"/>
      <c r="B88" s="125" t="s">
        <v>752</v>
      </c>
      <c r="C88" s="134">
        <v>76</v>
      </c>
      <c r="D88" s="268" t="s">
        <v>742</v>
      </c>
      <c r="E88" s="134">
        <v>220</v>
      </c>
      <c r="F88" s="370" t="s">
        <v>753</v>
      </c>
      <c r="G88" s="358" t="s">
        <v>844</v>
      </c>
      <c r="H88" s="136" t="s">
        <v>748</v>
      </c>
      <c r="I88" s="136" t="s">
        <v>845</v>
      </c>
      <c r="J88" s="136" t="s">
        <v>685</v>
      </c>
      <c r="K88" s="136" t="s">
        <v>796</v>
      </c>
      <c r="L88" s="139"/>
      <c r="M88" s="140" t="s">
        <v>680</v>
      </c>
    </row>
    <row r="89" spans="1:13" s="207" customFormat="1" ht="60.75" customHeight="1">
      <c r="B89" s="211" t="s">
        <v>666</v>
      </c>
      <c r="C89" s="218">
        <v>77</v>
      </c>
      <c r="D89" s="223"/>
      <c r="E89" s="223"/>
      <c r="F89" s="248" t="s">
        <v>667</v>
      </c>
      <c r="G89" s="223"/>
      <c r="H89" s="223"/>
      <c r="I89" s="223"/>
      <c r="J89" s="134"/>
      <c r="K89" s="134" t="s">
        <v>668</v>
      </c>
      <c r="L89" s="223"/>
      <c r="M89" s="212" t="s">
        <v>651</v>
      </c>
    </row>
    <row r="90" spans="1:13" s="207" customFormat="1" ht="60.75" customHeight="1">
      <c r="B90" s="245" t="s">
        <v>777</v>
      </c>
      <c r="C90" s="134">
        <v>78</v>
      </c>
      <c r="D90" s="226" t="s">
        <v>670</v>
      </c>
      <c r="E90" s="134" t="s">
        <v>671</v>
      </c>
      <c r="F90" s="134"/>
      <c r="G90" s="134" t="s">
        <v>672</v>
      </c>
      <c r="H90" s="134" t="s">
        <v>673</v>
      </c>
      <c r="I90" s="134"/>
      <c r="J90" s="134" t="s">
        <v>674</v>
      </c>
      <c r="K90" s="134" t="s">
        <v>675</v>
      </c>
      <c r="L90" s="197"/>
      <c r="M90" s="212" t="s">
        <v>651</v>
      </c>
    </row>
    <row r="91" spans="1:13" s="207" customFormat="1" ht="60.75" customHeight="1">
      <c r="B91" s="211" t="s">
        <v>676</v>
      </c>
      <c r="C91" s="218">
        <v>79</v>
      </c>
      <c r="D91" s="134" t="s">
        <v>677</v>
      </c>
      <c r="E91" s="134" t="s">
        <v>671</v>
      </c>
      <c r="F91" s="134"/>
      <c r="G91" s="134" t="s">
        <v>674</v>
      </c>
      <c r="H91" s="134" t="s">
        <v>673</v>
      </c>
      <c r="I91" s="134"/>
      <c r="J91" s="134" t="s">
        <v>12</v>
      </c>
      <c r="K91" s="134" t="s">
        <v>678</v>
      </c>
      <c r="L91" s="197" t="s">
        <v>679</v>
      </c>
      <c r="M91" s="212" t="s">
        <v>680</v>
      </c>
    </row>
    <row r="92" spans="1:13" s="207" customFormat="1" ht="60.75" customHeight="1">
      <c r="B92" s="246"/>
      <c r="C92" s="134">
        <v>80</v>
      </c>
      <c r="D92" s="134" t="s">
        <v>677</v>
      </c>
      <c r="E92" s="134" t="s">
        <v>671</v>
      </c>
      <c r="F92" s="134"/>
      <c r="G92" s="134" t="s">
        <v>674</v>
      </c>
      <c r="H92" s="134" t="s">
        <v>673</v>
      </c>
      <c r="I92" s="134"/>
      <c r="J92" s="134" t="s">
        <v>681</v>
      </c>
      <c r="K92" s="134" t="s">
        <v>682</v>
      </c>
      <c r="L92" s="197" t="s">
        <v>679</v>
      </c>
      <c r="M92" s="212" t="s">
        <v>680</v>
      </c>
    </row>
    <row r="93" spans="1:13" s="207" customFormat="1" ht="60.75" customHeight="1">
      <c r="B93" s="211" t="s">
        <v>683</v>
      </c>
      <c r="C93" s="218">
        <v>81</v>
      </c>
      <c r="D93" s="134"/>
      <c r="E93" s="134"/>
      <c r="F93" s="134" t="s">
        <v>684</v>
      </c>
      <c r="G93" s="134" t="s">
        <v>685</v>
      </c>
      <c r="H93" s="134"/>
      <c r="I93" s="134"/>
      <c r="J93" s="134" t="s">
        <v>10</v>
      </c>
      <c r="K93" s="134" t="s">
        <v>687</v>
      </c>
      <c r="L93" s="134" t="s">
        <v>688</v>
      </c>
      <c r="M93" s="212" t="s">
        <v>651</v>
      </c>
    </row>
    <row r="94" spans="1:13" s="207" customFormat="1" ht="60.75" customHeight="1">
      <c r="B94" s="211" t="s">
        <v>689</v>
      </c>
      <c r="C94" s="134">
        <v>82</v>
      </c>
      <c r="D94" s="226"/>
      <c r="E94" s="134"/>
      <c r="F94" s="134"/>
      <c r="G94" s="134" t="s">
        <v>10</v>
      </c>
      <c r="H94" s="134" t="s">
        <v>684</v>
      </c>
      <c r="I94" s="134"/>
      <c r="J94" s="134" t="s">
        <v>681</v>
      </c>
      <c r="K94" s="134" t="s">
        <v>816</v>
      </c>
      <c r="L94" s="134"/>
      <c r="M94" s="212" t="s">
        <v>651</v>
      </c>
    </row>
    <row r="95" spans="1:13" s="207" customFormat="1" ht="256.5">
      <c r="C95" s="218">
        <v>83</v>
      </c>
      <c r="D95" s="134"/>
      <c r="E95" s="134"/>
      <c r="F95" s="134"/>
      <c r="G95" s="134"/>
      <c r="H95" s="134" t="s">
        <v>686</v>
      </c>
      <c r="I95" s="134"/>
      <c r="J95" s="134" t="s">
        <v>681</v>
      </c>
      <c r="K95" s="134" t="s">
        <v>690</v>
      </c>
      <c r="L95" s="134" t="s">
        <v>691</v>
      </c>
      <c r="M95" s="212" t="s">
        <v>680</v>
      </c>
    </row>
    <row r="96" spans="1:13" s="207" customFormat="1" ht="60.75" customHeight="1">
      <c r="B96" s="211" t="s">
        <v>817</v>
      </c>
      <c r="C96" s="134">
        <v>84</v>
      </c>
      <c r="D96" s="134"/>
      <c r="E96" s="134"/>
      <c r="F96" s="134" t="s">
        <v>818</v>
      </c>
      <c r="G96" s="134" t="s">
        <v>685</v>
      </c>
      <c r="H96" s="134"/>
      <c r="I96" s="134"/>
      <c r="J96" s="134" t="s">
        <v>10</v>
      </c>
      <c r="K96" s="134" t="s">
        <v>820</v>
      </c>
      <c r="L96" s="134" t="s">
        <v>688</v>
      </c>
      <c r="M96" s="212" t="s">
        <v>651</v>
      </c>
    </row>
    <row r="97" spans="1:13" s="207" customFormat="1" ht="60.75" customHeight="1">
      <c r="B97" s="211" t="s">
        <v>821</v>
      </c>
      <c r="C97" s="218">
        <v>85</v>
      </c>
      <c r="D97" s="134"/>
      <c r="E97" s="134"/>
      <c r="F97" s="134"/>
      <c r="G97" s="134" t="s">
        <v>10</v>
      </c>
      <c r="H97" s="134" t="s">
        <v>819</v>
      </c>
      <c r="I97" s="134"/>
      <c r="J97" s="248" t="s">
        <v>822</v>
      </c>
      <c r="K97" s="248" t="s">
        <v>823</v>
      </c>
      <c r="L97" s="134"/>
      <c r="M97" s="212" t="s">
        <v>651</v>
      </c>
    </row>
    <row r="98" spans="1:13" s="207" customFormat="1" ht="60.75" customHeight="1">
      <c r="B98" s="211"/>
      <c r="C98" s="134">
        <v>86</v>
      </c>
      <c r="D98" s="134"/>
      <c r="E98" s="134"/>
      <c r="F98" s="134"/>
      <c r="G98" s="134"/>
      <c r="H98" s="134" t="s">
        <v>819</v>
      </c>
      <c r="I98" s="134"/>
      <c r="J98" s="248" t="s">
        <v>822</v>
      </c>
      <c r="K98" s="248" t="s">
        <v>824</v>
      </c>
      <c r="L98" s="248" t="s">
        <v>825</v>
      </c>
      <c r="M98" s="212" t="s">
        <v>680</v>
      </c>
    </row>
    <row r="99" spans="1:13" s="207" customFormat="1" ht="60.75" customHeight="1">
      <c r="B99" s="211" t="s">
        <v>692</v>
      </c>
      <c r="C99" s="218">
        <v>87</v>
      </c>
      <c r="D99" s="134"/>
      <c r="E99" s="134"/>
      <c r="F99" s="134" t="s">
        <v>693</v>
      </c>
      <c r="G99" s="134" t="s">
        <v>685</v>
      </c>
      <c r="H99" s="134" t="s">
        <v>694</v>
      </c>
      <c r="I99" s="134"/>
      <c r="J99" s="134" t="s">
        <v>10</v>
      </c>
      <c r="K99" s="134" t="s">
        <v>695</v>
      </c>
      <c r="L99" s="134" t="s">
        <v>688</v>
      </c>
      <c r="M99" s="212" t="s">
        <v>651</v>
      </c>
    </row>
    <row r="100" spans="1:13" s="207" customFormat="1" ht="60.75" customHeight="1">
      <c r="B100" s="211" t="s">
        <v>826</v>
      </c>
      <c r="C100" s="134">
        <v>88</v>
      </c>
      <c r="D100" s="134"/>
      <c r="E100" s="134"/>
      <c r="F100" s="134"/>
      <c r="G100" s="134" t="s">
        <v>10</v>
      </c>
      <c r="H100" s="134" t="s">
        <v>694</v>
      </c>
      <c r="I100" s="134"/>
      <c r="J100" s="134" t="s">
        <v>827</v>
      </c>
      <c r="K100" s="134" t="s">
        <v>828</v>
      </c>
      <c r="L100" s="134"/>
      <c r="M100" s="212" t="s">
        <v>651</v>
      </c>
    </row>
    <row r="101" spans="1:13" s="207" customFormat="1" ht="60.75" customHeight="1">
      <c r="C101" s="218">
        <v>89</v>
      </c>
      <c r="D101" s="134"/>
      <c r="E101" s="134"/>
      <c r="F101" s="134"/>
      <c r="G101" s="134"/>
      <c r="H101" s="134" t="s">
        <v>694</v>
      </c>
      <c r="I101" s="134"/>
      <c r="J101" s="134" t="s">
        <v>827</v>
      </c>
      <c r="K101" s="134" t="s">
        <v>829</v>
      </c>
      <c r="L101" s="134" t="s">
        <v>830</v>
      </c>
      <c r="M101" s="212" t="s">
        <v>680</v>
      </c>
    </row>
    <row r="102" spans="1:13" s="247" customFormat="1" ht="60.75" customHeight="1">
      <c r="A102" s="207"/>
      <c r="B102" s="243" t="s">
        <v>713</v>
      </c>
      <c r="C102" s="134">
        <v>90</v>
      </c>
      <c r="D102" s="223"/>
      <c r="E102" s="223"/>
      <c r="F102" s="134"/>
      <c r="G102" s="134" t="s">
        <v>714</v>
      </c>
      <c r="H102" s="223"/>
      <c r="I102" s="223"/>
      <c r="J102" s="134" t="s">
        <v>714</v>
      </c>
      <c r="K102" s="134" t="s">
        <v>715</v>
      </c>
      <c r="L102" s="230"/>
      <c r="M102" s="212" t="s">
        <v>651</v>
      </c>
    </row>
    <row r="103" spans="1:13" s="207" customFormat="1" ht="60.75" customHeight="1">
      <c r="B103" s="243" t="s">
        <v>716</v>
      </c>
      <c r="C103" s="218">
        <v>91</v>
      </c>
      <c r="D103" s="134" t="s">
        <v>670</v>
      </c>
      <c r="E103" s="134" t="s">
        <v>671</v>
      </c>
      <c r="F103" s="134"/>
      <c r="G103" s="134" t="s">
        <v>672</v>
      </c>
      <c r="H103" s="134" t="s">
        <v>717</v>
      </c>
      <c r="I103" s="134"/>
      <c r="J103" s="134" t="s">
        <v>674</v>
      </c>
      <c r="K103" s="134" t="s">
        <v>718</v>
      </c>
      <c r="L103" s="197"/>
      <c r="M103" s="212" t="s">
        <v>651</v>
      </c>
    </row>
    <row r="104" spans="1:13" s="207" customFormat="1" ht="60.75" customHeight="1">
      <c r="B104" s="211" t="s">
        <v>719</v>
      </c>
      <c r="C104" s="134">
        <v>92</v>
      </c>
      <c r="D104" s="134" t="s">
        <v>724</v>
      </c>
      <c r="E104" s="134"/>
      <c r="F104" s="134"/>
      <c r="G104" s="134" t="s">
        <v>714</v>
      </c>
      <c r="H104" s="134"/>
      <c r="I104" s="134"/>
      <c r="J104" s="134" t="s">
        <v>721</v>
      </c>
      <c r="K104" s="134" t="s">
        <v>722</v>
      </c>
      <c r="L104" s="197" t="s">
        <v>688</v>
      </c>
      <c r="M104" s="212" t="s">
        <v>651</v>
      </c>
    </row>
    <row r="105" spans="1:13" s="207" customFormat="1" ht="60.75" customHeight="1">
      <c r="B105" s="211" t="s">
        <v>723</v>
      </c>
      <c r="C105" s="218">
        <v>93</v>
      </c>
      <c r="D105" s="134"/>
      <c r="E105" s="134"/>
      <c r="F105" s="134"/>
      <c r="G105" s="134" t="s">
        <v>10</v>
      </c>
      <c r="H105" s="134"/>
      <c r="I105" s="134"/>
      <c r="J105" s="134" t="s">
        <v>681</v>
      </c>
      <c r="K105" s="134" t="s">
        <v>723</v>
      </c>
      <c r="L105" s="197"/>
      <c r="M105" s="212" t="s">
        <v>651</v>
      </c>
    </row>
    <row r="106" spans="1:13" s="207" customFormat="1" ht="60.75" customHeight="1">
      <c r="C106" s="134">
        <v>94</v>
      </c>
      <c r="D106" s="134"/>
      <c r="E106" s="134"/>
      <c r="F106" s="134" t="s">
        <v>725</v>
      </c>
      <c r="G106" s="134"/>
      <c r="H106" s="134"/>
      <c r="I106" s="134"/>
      <c r="J106" s="134" t="s">
        <v>681</v>
      </c>
      <c r="K106" s="134" t="s">
        <v>726</v>
      </c>
      <c r="L106" s="134" t="s">
        <v>727</v>
      </c>
      <c r="M106" s="212" t="s">
        <v>680</v>
      </c>
    </row>
    <row r="107" spans="1:13" s="133" customFormat="1" ht="153" customHeight="1">
      <c r="A107" s="207"/>
      <c r="B107" s="283" t="s">
        <v>741</v>
      </c>
      <c r="C107" s="218">
        <v>95</v>
      </c>
      <c r="D107" s="226" t="s">
        <v>742</v>
      </c>
      <c r="E107" s="238">
        <v>60</v>
      </c>
      <c r="F107" s="119" t="s">
        <v>671</v>
      </c>
      <c r="G107" s="119" t="s">
        <v>836</v>
      </c>
      <c r="H107" s="135" t="s">
        <v>774</v>
      </c>
      <c r="I107" s="136" t="s">
        <v>565</v>
      </c>
      <c r="J107" s="259"/>
      <c r="K107" s="136" t="s">
        <v>887</v>
      </c>
      <c r="L107" s="139" t="s">
        <v>888</v>
      </c>
      <c r="M107" s="140" t="s">
        <v>651</v>
      </c>
    </row>
    <row r="108" spans="1:13" s="133" customFormat="1" ht="74.25" customHeight="1">
      <c r="A108" s="207"/>
      <c r="B108" s="125" t="s">
        <v>800</v>
      </c>
      <c r="C108" s="134"/>
      <c r="D108" s="232"/>
      <c r="E108" s="135"/>
      <c r="F108" s="136"/>
      <c r="G108" s="136"/>
      <c r="H108" s="136"/>
      <c r="I108" s="136"/>
      <c r="J108" s="263"/>
      <c r="K108" s="289"/>
      <c r="L108" s="114"/>
      <c r="M108" s="140" t="s">
        <v>651</v>
      </c>
    </row>
    <row r="109" spans="1:13" s="207" customFormat="1" ht="74.25" customHeight="1">
      <c r="B109" s="211" t="s">
        <v>666</v>
      </c>
      <c r="C109" s="134">
        <v>96</v>
      </c>
      <c r="D109" s="223"/>
      <c r="E109" s="223"/>
      <c r="F109" s="248" t="s">
        <v>667</v>
      </c>
      <c r="G109" s="223"/>
      <c r="H109" s="223"/>
      <c r="I109" s="223"/>
      <c r="J109" s="134"/>
      <c r="K109" s="134" t="s">
        <v>668</v>
      </c>
      <c r="L109" s="223"/>
      <c r="M109" s="212" t="s">
        <v>651</v>
      </c>
    </row>
    <row r="110" spans="1:13" s="207" customFormat="1" ht="74.25" customHeight="1">
      <c r="B110" s="245" t="s">
        <v>777</v>
      </c>
      <c r="C110" s="134">
        <v>97</v>
      </c>
      <c r="D110" s="134" t="s">
        <v>670</v>
      </c>
      <c r="E110" s="134" t="s">
        <v>671</v>
      </c>
      <c r="F110" s="134"/>
      <c r="G110" s="134" t="s">
        <v>672</v>
      </c>
      <c r="H110" s="134" t="s">
        <v>673</v>
      </c>
      <c r="I110" s="134"/>
      <c r="J110" s="134" t="s">
        <v>674</v>
      </c>
      <c r="K110" s="134" t="s">
        <v>675</v>
      </c>
      <c r="L110" s="197"/>
      <c r="M110" s="212" t="s">
        <v>651</v>
      </c>
    </row>
    <row r="111" spans="1:13" s="207" customFormat="1" ht="74.25" customHeight="1">
      <c r="B111" s="211" t="s">
        <v>676</v>
      </c>
      <c r="C111" s="134">
        <v>98</v>
      </c>
      <c r="D111" s="134" t="s">
        <v>677</v>
      </c>
      <c r="E111" s="134" t="s">
        <v>671</v>
      </c>
      <c r="F111" s="134"/>
      <c r="G111" s="134" t="s">
        <v>674</v>
      </c>
      <c r="H111" s="134" t="s">
        <v>673</v>
      </c>
      <c r="I111" s="134"/>
      <c r="J111" s="134" t="s">
        <v>12</v>
      </c>
      <c r="K111" s="134" t="s">
        <v>678</v>
      </c>
      <c r="L111" s="197" t="s">
        <v>679</v>
      </c>
      <c r="M111" s="212" t="s">
        <v>680</v>
      </c>
    </row>
    <row r="112" spans="1:13" s="207" customFormat="1" ht="74.25" customHeight="1">
      <c r="B112" s="246"/>
      <c r="C112" s="134">
        <v>99</v>
      </c>
      <c r="D112" s="134" t="s">
        <v>677</v>
      </c>
      <c r="E112" s="134" t="s">
        <v>671</v>
      </c>
      <c r="F112" s="134"/>
      <c r="G112" s="134" t="s">
        <v>674</v>
      </c>
      <c r="H112" s="134" t="s">
        <v>673</v>
      </c>
      <c r="I112" s="134"/>
      <c r="J112" s="134" t="s">
        <v>681</v>
      </c>
      <c r="K112" s="134" t="s">
        <v>682</v>
      </c>
      <c r="L112" s="197" t="s">
        <v>679</v>
      </c>
      <c r="M112" s="212" t="s">
        <v>680</v>
      </c>
    </row>
    <row r="113" spans="1:13" s="207" customFormat="1" ht="74.25" customHeight="1">
      <c r="B113" s="211" t="s">
        <v>683</v>
      </c>
      <c r="C113" s="134">
        <v>100</v>
      </c>
      <c r="D113" s="134"/>
      <c r="E113" s="134"/>
      <c r="F113" s="134" t="s">
        <v>684</v>
      </c>
      <c r="G113" s="134" t="s">
        <v>685</v>
      </c>
      <c r="H113" s="134"/>
      <c r="I113" s="134"/>
      <c r="J113" s="134" t="s">
        <v>10</v>
      </c>
      <c r="K113" s="134" t="s">
        <v>687</v>
      </c>
      <c r="L113" s="134" t="s">
        <v>688</v>
      </c>
      <c r="M113" s="212" t="s">
        <v>651</v>
      </c>
    </row>
    <row r="114" spans="1:13" s="207" customFormat="1" ht="74.25" customHeight="1">
      <c r="B114" s="211" t="s">
        <v>689</v>
      </c>
      <c r="C114" s="134">
        <v>101</v>
      </c>
      <c r="D114" s="134"/>
      <c r="E114" s="134"/>
      <c r="F114" s="134" t="s">
        <v>684</v>
      </c>
      <c r="G114" s="134" t="s">
        <v>10</v>
      </c>
      <c r="H114" s="134" t="s">
        <v>684</v>
      </c>
      <c r="I114" s="134"/>
      <c r="J114" s="134" t="s">
        <v>681</v>
      </c>
      <c r="K114" s="134" t="s">
        <v>816</v>
      </c>
      <c r="L114" s="134"/>
      <c r="M114" s="212" t="s">
        <v>651</v>
      </c>
    </row>
    <row r="115" spans="1:13" s="207" customFormat="1" ht="256.5">
      <c r="C115" s="134">
        <v>102</v>
      </c>
      <c r="D115" s="134"/>
      <c r="E115" s="134"/>
      <c r="F115" s="134"/>
      <c r="G115" s="134" t="s">
        <v>681</v>
      </c>
      <c r="H115" s="134" t="s">
        <v>686</v>
      </c>
      <c r="I115" s="134"/>
      <c r="J115" s="134" t="s">
        <v>681</v>
      </c>
      <c r="K115" s="134" t="s">
        <v>690</v>
      </c>
      <c r="L115" s="134" t="s">
        <v>691</v>
      </c>
      <c r="M115" s="212" t="s">
        <v>680</v>
      </c>
    </row>
    <row r="116" spans="1:13" s="207" customFormat="1" ht="90" customHeight="1">
      <c r="B116" s="246"/>
      <c r="C116" s="134">
        <v>103</v>
      </c>
      <c r="D116" s="134"/>
      <c r="E116" s="134"/>
      <c r="F116" s="134"/>
      <c r="G116" s="134" t="s">
        <v>681</v>
      </c>
      <c r="H116" s="134" t="s">
        <v>684</v>
      </c>
      <c r="I116" s="134"/>
      <c r="J116" s="134" t="s">
        <v>681</v>
      </c>
      <c r="K116" s="134" t="s">
        <v>866</v>
      </c>
      <c r="L116" s="134" t="s">
        <v>867</v>
      </c>
      <c r="M116" s="212" t="s">
        <v>680</v>
      </c>
    </row>
    <row r="117" spans="1:13" s="207" customFormat="1" ht="74.25" customHeight="1">
      <c r="B117" s="211" t="s">
        <v>817</v>
      </c>
      <c r="C117" s="134">
        <v>104</v>
      </c>
      <c r="D117" s="134"/>
      <c r="E117" s="134"/>
      <c r="F117" s="134" t="s">
        <v>818</v>
      </c>
      <c r="G117" s="134" t="s">
        <v>685</v>
      </c>
      <c r="H117" s="134" t="s">
        <v>819</v>
      </c>
      <c r="I117" s="134"/>
      <c r="J117" s="134" t="s">
        <v>10</v>
      </c>
      <c r="K117" s="134" t="s">
        <v>820</v>
      </c>
      <c r="L117" s="134" t="s">
        <v>688</v>
      </c>
      <c r="M117" s="212" t="s">
        <v>651</v>
      </c>
    </row>
    <row r="118" spans="1:13" s="207" customFormat="1" ht="74.25" customHeight="1">
      <c r="B118" s="211" t="s">
        <v>821</v>
      </c>
      <c r="C118" s="134">
        <v>105</v>
      </c>
      <c r="D118" s="134"/>
      <c r="E118" s="134"/>
      <c r="F118" s="134"/>
      <c r="G118" s="134" t="s">
        <v>10</v>
      </c>
      <c r="H118" s="134" t="s">
        <v>819</v>
      </c>
      <c r="I118" s="134"/>
      <c r="J118" s="248" t="s">
        <v>822</v>
      </c>
      <c r="K118" s="248" t="s">
        <v>823</v>
      </c>
      <c r="L118" s="134"/>
      <c r="M118" s="212" t="s">
        <v>651</v>
      </c>
    </row>
    <row r="119" spans="1:13" s="207" customFormat="1" ht="74.25" customHeight="1">
      <c r="B119" s="246"/>
      <c r="C119" s="134">
        <v>106</v>
      </c>
      <c r="D119" s="134"/>
      <c r="E119" s="134"/>
      <c r="F119" s="134"/>
      <c r="G119" s="248" t="s">
        <v>822</v>
      </c>
      <c r="H119" s="134" t="s">
        <v>819</v>
      </c>
      <c r="I119" s="134"/>
      <c r="J119" s="248" t="s">
        <v>822</v>
      </c>
      <c r="K119" s="248" t="s">
        <v>824</v>
      </c>
      <c r="L119" s="248" t="s">
        <v>825</v>
      </c>
      <c r="M119" s="212" t="s">
        <v>680</v>
      </c>
    </row>
    <row r="120" spans="1:13" s="207" customFormat="1" ht="74.25" customHeight="1">
      <c r="B120" s="246"/>
      <c r="C120" s="134">
        <v>107</v>
      </c>
      <c r="D120" s="134"/>
      <c r="E120" s="134"/>
      <c r="F120" s="134"/>
      <c r="G120" s="248" t="s">
        <v>822</v>
      </c>
      <c r="H120" s="134" t="s">
        <v>818</v>
      </c>
      <c r="I120" s="134"/>
      <c r="J120" s="248" t="s">
        <v>822</v>
      </c>
      <c r="K120" s="248" t="s">
        <v>869</v>
      </c>
      <c r="L120" s="134" t="s">
        <v>867</v>
      </c>
      <c r="M120" s="212" t="s">
        <v>680</v>
      </c>
    </row>
    <row r="121" spans="1:13" s="207" customFormat="1" ht="74.25" customHeight="1">
      <c r="B121" s="211" t="s">
        <v>692</v>
      </c>
      <c r="C121" s="134">
        <v>108</v>
      </c>
      <c r="D121" s="134"/>
      <c r="E121" s="134"/>
      <c r="F121" s="134" t="s">
        <v>693</v>
      </c>
      <c r="G121" s="134" t="s">
        <v>685</v>
      </c>
      <c r="H121" s="134" t="s">
        <v>694</v>
      </c>
      <c r="I121" s="134"/>
      <c r="J121" s="134" t="s">
        <v>10</v>
      </c>
      <c r="K121" s="134" t="s">
        <v>695</v>
      </c>
      <c r="L121" s="134" t="s">
        <v>688</v>
      </c>
      <c r="M121" s="212" t="s">
        <v>651</v>
      </c>
    </row>
    <row r="122" spans="1:13" s="207" customFormat="1" ht="74.25" customHeight="1">
      <c r="B122" s="211" t="s">
        <v>826</v>
      </c>
      <c r="C122" s="134">
        <v>109</v>
      </c>
      <c r="D122" s="134"/>
      <c r="E122" s="134"/>
      <c r="F122" s="134"/>
      <c r="G122" s="134" t="s">
        <v>10</v>
      </c>
      <c r="H122" s="134" t="s">
        <v>694</v>
      </c>
      <c r="I122" s="134"/>
      <c r="J122" s="134" t="s">
        <v>827</v>
      </c>
      <c r="K122" s="134" t="s">
        <v>828</v>
      </c>
      <c r="L122" s="134"/>
      <c r="M122" s="212" t="s">
        <v>651</v>
      </c>
    </row>
    <row r="123" spans="1:13" s="207" customFormat="1" ht="269.25">
      <c r="C123" s="134">
        <v>110</v>
      </c>
      <c r="D123" s="134"/>
      <c r="E123" s="134"/>
      <c r="F123" s="134"/>
      <c r="G123" s="134" t="s">
        <v>853</v>
      </c>
      <c r="H123" s="134" t="s">
        <v>694</v>
      </c>
      <c r="I123" s="134"/>
      <c r="J123" s="134" t="s">
        <v>827</v>
      </c>
      <c r="K123" s="134" t="s">
        <v>829</v>
      </c>
      <c r="L123" s="134" t="s">
        <v>830</v>
      </c>
      <c r="M123" s="212" t="s">
        <v>680</v>
      </c>
    </row>
    <row r="124" spans="1:13" s="207" customFormat="1" ht="51.75" customHeight="1">
      <c r="B124" s="246"/>
      <c r="C124" s="134">
        <v>111</v>
      </c>
      <c r="D124" s="134"/>
      <c r="E124" s="134"/>
      <c r="F124" s="134"/>
      <c r="G124" s="134" t="s">
        <v>853</v>
      </c>
      <c r="H124" s="134" t="s">
        <v>694</v>
      </c>
      <c r="I124" s="134"/>
      <c r="J124" s="134" t="s">
        <v>853</v>
      </c>
      <c r="K124" s="134" t="s">
        <v>870</v>
      </c>
      <c r="L124" s="134" t="s">
        <v>867</v>
      </c>
      <c r="M124" s="212" t="s">
        <v>680</v>
      </c>
    </row>
    <row r="125" spans="1:13" s="247" customFormat="1" ht="74.25" customHeight="1">
      <c r="A125" s="207"/>
      <c r="B125" s="243" t="s">
        <v>713</v>
      </c>
      <c r="C125" s="134">
        <v>112</v>
      </c>
      <c r="D125" s="223"/>
      <c r="E125" s="223"/>
      <c r="F125" s="134"/>
      <c r="G125" s="134" t="s">
        <v>714</v>
      </c>
      <c r="H125" s="223"/>
      <c r="I125" s="223"/>
      <c r="J125" s="134" t="s">
        <v>714</v>
      </c>
      <c r="K125" s="134" t="s">
        <v>715</v>
      </c>
      <c r="L125" s="230"/>
      <c r="M125" s="212" t="s">
        <v>651</v>
      </c>
    </row>
    <row r="126" spans="1:13" s="207" customFormat="1" ht="74.25" customHeight="1">
      <c r="B126" s="243" t="s">
        <v>716</v>
      </c>
      <c r="C126" s="134">
        <v>113</v>
      </c>
      <c r="D126" s="134" t="s">
        <v>670</v>
      </c>
      <c r="E126" s="134" t="s">
        <v>671</v>
      </c>
      <c r="F126" s="134"/>
      <c r="G126" s="134" t="s">
        <v>672</v>
      </c>
      <c r="H126" s="134" t="s">
        <v>717</v>
      </c>
      <c r="I126" s="134"/>
      <c r="J126" s="134" t="s">
        <v>674</v>
      </c>
      <c r="K126" s="134" t="s">
        <v>718</v>
      </c>
      <c r="L126" s="197"/>
      <c r="M126" s="212" t="s">
        <v>651</v>
      </c>
    </row>
    <row r="127" spans="1:13" s="207" customFormat="1" ht="74.25" customHeight="1">
      <c r="B127" s="229" t="s">
        <v>719</v>
      </c>
      <c r="C127" s="226">
        <v>114</v>
      </c>
      <c r="D127" s="134" t="s">
        <v>724</v>
      </c>
      <c r="E127" s="134"/>
      <c r="F127" s="134"/>
      <c r="G127" s="134" t="s">
        <v>714</v>
      </c>
      <c r="H127" s="134" t="s">
        <v>720</v>
      </c>
      <c r="I127" s="134"/>
      <c r="J127" s="134" t="s">
        <v>721</v>
      </c>
      <c r="K127" s="134" t="s">
        <v>722</v>
      </c>
      <c r="L127" s="197" t="s">
        <v>688</v>
      </c>
      <c r="M127" s="212" t="s">
        <v>651</v>
      </c>
    </row>
    <row r="128" spans="1:13" s="207" customFormat="1" ht="74.25" customHeight="1">
      <c r="B128" s="229" t="s">
        <v>723</v>
      </c>
      <c r="C128" s="226">
        <v>115</v>
      </c>
      <c r="D128" s="134"/>
      <c r="E128" s="134"/>
      <c r="F128" s="134"/>
      <c r="G128" s="134" t="s">
        <v>10</v>
      </c>
      <c r="H128" s="134" t="s">
        <v>720</v>
      </c>
      <c r="I128" s="134"/>
      <c r="J128" s="134" t="s">
        <v>681</v>
      </c>
      <c r="K128" s="134" t="s">
        <v>723</v>
      </c>
      <c r="L128" s="197"/>
      <c r="M128" s="212" t="s">
        <v>651</v>
      </c>
    </row>
    <row r="129" spans="1:27" s="207" customFormat="1" ht="74.25" customHeight="1">
      <c r="C129" s="134">
        <v>116</v>
      </c>
      <c r="D129" s="134"/>
      <c r="E129" s="134"/>
      <c r="F129" s="134" t="s">
        <v>725</v>
      </c>
      <c r="G129" s="134" t="s">
        <v>681</v>
      </c>
      <c r="H129" s="134" t="s">
        <v>871</v>
      </c>
      <c r="I129" s="134"/>
      <c r="J129" s="134" t="s">
        <v>681</v>
      </c>
      <c r="K129" s="134" t="s">
        <v>726</v>
      </c>
      <c r="L129" s="134" t="s">
        <v>727</v>
      </c>
      <c r="M129" s="212" t="s">
        <v>680</v>
      </c>
    </row>
    <row r="130" spans="1:27" s="207" customFormat="1" ht="74.25" customHeight="1">
      <c r="B130" s="246"/>
      <c r="C130" s="134">
        <v>117</v>
      </c>
      <c r="D130" s="134"/>
      <c r="E130" s="134"/>
      <c r="F130" s="134"/>
      <c r="G130" s="134" t="s">
        <v>681</v>
      </c>
      <c r="H130" s="134" t="s">
        <v>720</v>
      </c>
      <c r="I130" s="134"/>
      <c r="J130" s="134" t="s">
        <v>681</v>
      </c>
      <c r="K130" s="134" t="s">
        <v>872</v>
      </c>
      <c r="L130" s="134" t="s">
        <v>867</v>
      </c>
      <c r="M130" s="212" t="s">
        <v>680</v>
      </c>
    </row>
    <row r="131" spans="1:27" s="133" customFormat="1" ht="91.5" customHeight="1">
      <c r="A131" s="207"/>
      <c r="B131" s="211" t="s">
        <v>807</v>
      </c>
      <c r="C131" s="134">
        <v>118</v>
      </c>
      <c r="D131" s="134" t="s">
        <v>742</v>
      </c>
      <c r="E131" s="134">
        <v>60</v>
      </c>
      <c r="F131" s="134" t="s">
        <v>671</v>
      </c>
      <c r="G131" s="134" t="s">
        <v>836</v>
      </c>
      <c r="H131" s="134" t="s">
        <v>774</v>
      </c>
      <c r="I131" s="134" t="s">
        <v>565</v>
      </c>
      <c r="J131" s="223"/>
      <c r="K131" s="134" t="s">
        <v>858</v>
      </c>
      <c r="L131" s="278"/>
      <c r="M131" s="287" t="s">
        <v>651</v>
      </c>
      <c r="N131" s="175"/>
      <c r="O131" s="175"/>
      <c r="P131" s="175"/>
      <c r="Q131" s="175"/>
      <c r="R131" s="175"/>
      <c r="S131" s="175"/>
      <c r="T131" s="175"/>
      <c r="U131" s="175"/>
      <c r="V131" s="175"/>
      <c r="W131" s="175"/>
      <c r="X131" s="175"/>
      <c r="Y131" s="175"/>
      <c r="Z131" s="175"/>
      <c r="AA131" s="175"/>
    </row>
    <row r="132" spans="1:27" s="133" customFormat="1" ht="74.25" customHeight="1">
      <c r="A132" s="207"/>
      <c r="B132" s="275" t="s">
        <v>873</v>
      </c>
      <c r="C132" s="134"/>
      <c r="D132" s="134"/>
      <c r="E132" s="134"/>
      <c r="F132" s="134"/>
      <c r="G132" s="134"/>
      <c r="H132" s="134"/>
      <c r="I132" s="134"/>
      <c r="J132" s="263"/>
      <c r="K132" s="280"/>
      <c r="L132" s="281"/>
      <c r="M132" s="282" t="s">
        <v>651</v>
      </c>
    </row>
    <row r="133" spans="1:27" s="207" customFormat="1" ht="74.25" customHeight="1">
      <c r="B133" s="211" t="s">
        <v>666</v>
      </c>
      <c r="C133" s="134">
        <v>119</v>
      </c>
      <c r="D133" s="223"/>
      <c r="E133" s="223"/>
      <c r="F133" s="248" t="s">
        <v>667</v>
      </c>
      <c r="G133" s="223"/>
      <c r="H133" s="223"/>
      <c r="I133" s="223"/>
      <c r="J133" s="134"/>
      <c r="K133" s="134" t="s">
        <v>668</v>
      </c>
      <c r="L133" s="223"/>
      <c r="M133" s="212" t="s">
        <v>651</v>
      </c>
    </row>
    <row r="134" spans="1:27" s="207" customFormat="1" ht="74.25" customHeight="1">
      <c r="B134" s="245" t="s">
        <v>777</v>
      </c>
      <c r="C134" s="134">
        <v>120</v>
      </c>
      <c r="D134" s="134" t="s">
        <v>670</v>
      </c>
      <c r="E134" s="134" t="s">
        <v>671</v>
      </c>
      <c r="F134" s="134"/>
      <c r="G134" s="134" t="s">
        <v>672</v>
      </c>
      <c r="H134" s="134" t="s">
        <v>673</v>
      </c>
      <c r="I134" s="134"/>
      <c r="J134" s="134" t="s">
        <v>674</v>
      </c>
      <c r="K134" s="134" t="s">
        <v>675</v>
      </c>
      <c r="L134" s="197"/>
      <c r="M134" s="212" t="s">
        <v>651</v>
      </c>
    </row>
    <row r="135" spans="1:27" s="207" customFormat="1" ht="74.25" customHeight="1">
      <c r="B135" s="211" t="s">
        <v>676</v>
      </c>
      <c r="C135" s="134">
        <v>121</v>
      </c>
      <c r="D135" s="134" t="s">
        <v>677</v>
      </c>
      <c r="E135" s="134" t="s">
        <v>671</v>
      </c>
      <c r="F135" s="134"/>
      <c r="G135" s="134" t="s">
        <v>674</v>
      </c>
      <c r="H135" s="134" t="s">
        <v>673</v>
      </c>
      <c r="I135" s="134"/>
      <c r="J135" s="134" t="s">
        <v>12</v>
      </c>
      <c r="K135" s="134" t="s">
        <v>678</v>
      </c>
      <c r="L135" s="197" t="s">
        <v>679</v>
      </c>
      <c r="M135" s="212" t="s">
        <v>680</v>
      </c>
    </row>
    <row r="136" spans="1:27" s="207" customFormat="1" ht="74.25" customHeight="1">
      <c r="B136" s="246"/>
      <c r="C136" s="134">
        <v>122</v>
      </c>
      <c r="D136" s="134" t="s">
        <v>677</v>
      </c>
      <c r="E136" s="134" t="s">
        <v>671</v>
      </c>
      <c r="F136" s="134"/>
      <c r="G136" s="134" t="s">
        <v>674</v>
      </c>
      <c r="H136" s="134" t="s">
        <v>673</v>
      </c>
      <c r="I136" s="134"/>
      <c r="J136" s="134" t="s">
        <v>681</v>
      </c>
      <c r="K136" s="134" t="s">
        <v>682</v>
      </c>
      <c r="L136" s="197" t="s">
        <v>679</v>
      </c>
      <c r="M136" s="212" t="s">
        <v>680</v>
      </c>
    </row>
    <row r="137" spans="1:27" s="207" customFormat="1" ht="74.25" customHeight="1">
      <c r="B137" s="211" t="s">
        <v>683</v>
      </c>
      <c r="C137" s="134">
        <v>123</v>
      </c>
      <c r="D137" s="134"/>
      <c r="E137" s="134"/>
      <c r="F137" s="134" t="s">
        <v>684</v>
      </c>
      <c r="G137" s="134" t="s">
        <v>685</v>
      </c>
      <c r="H137" s="134"/>
      <c r="I137" s="134"/>
      <c r="J137" s="134" t="s">
        <v>10</v>
      </c>
      <c r="K137" s="134" t="s">
        <v>687</v>
      </c>
      <c r="L137" s="134" t="s">
        <v>688</v>
      </c>
      <c r="M137" s="212" t="s">
        <v>651</v>
      </c>
    </row>
    <row r="138" spans="1:27" s="207" customFormat="1" ht="74.25" customHeight="1">
      <c r="B138" s="211" t="s">
        <v>689</v>
      </c>
      <c r="C138" s="134">
        <v>124</v>
      </c>
      <c r="D138" s="134"/>
      <c r="E138" s="134"/>
      <c r="F138" s="134"/>
      <c r="G138" s="134" t="s">
        <v>10</v>
      </c>
      <c r="H138" s="134" t="s">
        <v>684</v>
      </c>
      <c r="I138" s="134"/>
      <c r="J138" s="134" t="s">
        <v>681</v>
      </c>
      <c r="K138" s="134" t="s">
        <v>816</v>
      </c>
      <c r="L138" s="134"/>
      <c r="M138" s="212" t="s">
        <v>651</v>
      </c>
    </row>
    <row r="139" spans="1:27" s="207" customFormat="1" ht="256.5">
      <c r="C139" s="134">
        <v>125</v>
      </c>
      <c r="D139" s="134"/>
      <c r="E139" s="134"/>
      <c r="F139" s="134"/>
      <c r="G139" s="134"/>
      <c r="H139" s="134" t="s">
        <v>686</v>
      </c>
      <c r="I139" s="134"/>
      <c r="J139" s="134" t="s">
        <v>681</v>
      </c>
      <c r="K139" s="134" t="s">
        <v>690</v>
      </c>
      <c r="L139" s="134" t="s">
        <v>691</v>
      </c>
      <c r="M139" s="212" t="s">
        <v>680</v>
      </c>
    </row>
    <row r="140" spans="1:27" s="207" customFormat="1" ht="74.25" customHeight="1">
      <c r="B140" s="246"/>
      <c r="C140" s="134">
        <v>126</v>
      </c>
      <c r="D140" s="134"/>
      <c r="E140" s="134"/>
      <c r="F140" s="134"/>
      <c r="G140" s="134"/>
      <c r="H140" s="134" t="s">
        <v>684</v>
      </c>
      <c r="I140" s="134"/>
      <c r="J140" s="134" t="s">
        <v>681</v>
      </c>
      <c r="K140" s="134" t="s">
        <v>778</v>
      </c>
      <c r="L140" s="134" t="s">
        <v>779</v>
      </c>
      <c r="M140" s="212" t="s">
        <v>680</v>
      </c>
    </row>
    <row r="141" spans="1:27" s="207" customFormat="1" ht="74.25" customHeight="1">
      <c r="B141" s="211" t="s">
        <v>817</v>
      </c>
      <c r="C141" s="134">
        <v>127</v>
      </c>
      <c r="D141" s="134"/>
      <c r="E141" s="134"/>
      <c r="F141" s="134" t="s">
        <v>818</v>
      </c>
      <c r="G141" s="134" t="s">
        <v>685</v>
      </c>
      <c r="H141" s="134"/>
      <c r="I141" s="134"/>
      <c r="J141" s="134" t="s">
        <v>10</v>
      </c>
      <c r="K141" s="134" t="s">
        <v>820</v>
      </c>
      <c r="L141" s="134" t="s">
        <v>688</v>
      </c>
      <c r="M141" s="212" t="s">
        <v>651</v>
      </c>
    </row>
    <row r="142" spans="1:27" s="207" customFormat="1" ht="74.25" customHeight="1">
      <c r="B142" s="211" t="s">
        <v>821</v>
      </c>
      <c r="C142" s="134">
        <v>128</v>
      </c>
      <c r="D142" s="134"/>
      <c r="E142" s="134"/>
      <c r="F142" s="134"/>
      <c r="G142" s="134" t="s">
        <v>10</v>
      </c>
      <c r="H142" s="134" t="s">
        <v>819</v>
      </c>
      <c r="I142" s="134"/>
      <c r="J142" s="248" t="s">
        <v>822</v>
      </c>
      <c r="K142" s="248" t="s">
        <v>823</v>
      </c>
      <c r="L142" s="134"/>
      <c r="M142" s="212" t="s">
        <v>651</v>
      </c>
    </row>
    <row r="143" spans="1:27" s="207" customFormat="1" ht="74.25" customHeight="1">
      <c r="B143" s="246"/>
      <c r="C143" s="134">
        <v>129</v>
      </c>
      <c r="D143" s="134"/>
      <c r="E143" s="134"/>
      <c r="F143" s="134"/>
      <c r="G143" s="134"/>
      <c r="H143" s="134" t="s">
        <v>819</v>
      </c>
      <c r="I143" s="134"/>
      <c r="J143" s="248" t="s">
        <v>822</v>
      </c>
      <c r="K143" s="248" t="s">
        <v>824</v>
      </c>
      <c r="L143" s="248" t="s">
        <v>825</v>
      </c>
      <c r="M143" s="212" t="s">
        <v>680</v>
      </c>
    </row>
    <row r="144" spans="1:27" s="207" customFormat="1" ht="74.25" customHeight="1">
      <c r="B144" s="246"/>
      <c r="C144" s="134">
        <v>130</v>
      </c>
      <c r="D144" s="134"/>
      <c r="E144" s="134"/>
      <c r="F144" s="134"/>
      <c r="G144" s="134"/>
      <c r="H144" s="134" t="s">
        <v>818</v>
      </c>
      <c r="I144" s="134"/>
      <c r="J144" s="248" t="s">
        <v>822</v>
      </c>
      <c r="K144" s="248" t="s">
        <v>860</v>
      </c>
      <c r="L144" s="134" t="s">
        <v>779</v>
      </c>
      <c r="M144" s="212" t="s">
        <v>680</v>
      </c>
    </row>
    <row r="145" spans="1:13" s="207" customFormat="1" ht="74.25" customHeight="1">
      <c r="B145" s="211" t="s">
        <v>692</v>
      </c>
      <c r="C145" s="134">
        <v>131</v>
      </c>
      <c r="D145" s="134"/>
      <c r="E145" s="134"/>
      <c r="F145" s="134" t="s">
        <v>693</v>
      </c>
      <c r="G145" s="134" t="s">
        <v>685</v>
      </c>
      <c r="H145" s="134" t="s">
        <v>694</v>
      </c>
      <c r="I145" s="134"/>
      <c r="J145" s="134" t="s">
        <v>10</v>
      </c>
      <c r="K145" s="134" t="s">
        <v>695</v>
      </c>
      <c r="L145" s="134" t="s">
        <v>688</v>
      </c>
      <c r="M145" s="212" t="s">
        <v>651</v>
      </c>
    </row>
    <row r="146" spans="1:13" s="207" customFormat="1" ht="74.25" customHeight="1">
      <c r="B146" s="211" t="s">
        <v>826</v>
      </c>
      <c r="C146" s="134">
        <v>132</v>
      </c>
      <c r="D146" s="134"/>
      <c r="E146" s="134"/>
      <c r="F146" s="134"/>
      <c r="G146" s="134" t="s">
        <v>10</v>
      </c>
      <c r="H146" s="134" t="s">
        <v>694</v>
      </c>
      <c r="I146" s="134"/>
      <c r="J146" s="134" t="s">
        <v>827</v>
      </c>
      <c r="K146" s="134" t="s">
        <v>828</v>
      </c>
      <c r="L146" s="134"/>
      <c r="M146" s="212" t="s">
        <v>651</v>
      </c>
    </row>
    <row r="147" spans="1:13" s="207" customFormat="1" ht="269.25">
      <c r="C147" s="134">
        <v>133</v>
      </c>
      <c r="D147" s="134"/>
      <c r="E147" s="134"/>
      <c r="F147" s="134"/>
      <c r="G147" s="134"/>
      <c r="H147" s="134" t="s">
        <v>694</v>
      </c>
      <c r="I147" s="134"/>
      <c r="J147" s="134" t="s">
        <v>827</v>
      </c>
      <c r="K147" s="134" t="s">
        <v>829</v>
      </c>
      <c r="L147" s="134" t="s">
        <v>830</v>
      </c>
      <c r="M147" s="212" t="s">
        <v>680</v>
      </c>
    </row>
    <row r="148" spans="1:13" s="207" customFormat="1" ht="74.25" customHeight="1">
      <c r="B148" s="246"/>
      <c r="C148" s="134">
        <v>134</v>
      </c>
      <c r="D148" s="134"/>
      <c r="E148" s="134"/>
      <c r="F148" s="134"/>
      <c r="G148" s="134"/>
      <c r="H148" s="134" t="s">
        <v>694</v>
      </c>
      <c r="I148" s="134"/>
      <c r="J148" s="134" t="s">
        <v>853</v>
      </c>
      <c r="K148" s="134" t="s">
        <v>874</v>
      </c>
      <c r="L148" s="134" t="s">
        <v>779</v>
      </c>
      <c r="M148" s="212" t="s">
        <v>680</v>
      </c>
    </row>
    <row r="149" spans="1:13" s="247" customFormat="1" ht="74.25" customHeight="1">
      <c r="A149" s="207"/>
      <c r="B149" s="243" t="s">
        <v>713</v>
      </c>
      <c r="C149" s="134">
        <v>135</v>
      </c>
      <c r="D149" s="134" t="s">
        <v>724</v>
      </c>
      <c r="E149" s="223"/>
      <c r="F149" s="134"/>
      <c r="G149" s="134" t="s">
        <v>714</v>
      </c>
      <c r="H149" s="223"/>
      <c r="I149" s="223"/>
      <c r="J149" s="134" t="s">
        <v>714</v>
      </c>
      <c r="K149" s="134" t="s">
        <v>715</v>
      </c>
      <c r="L149" s="230"/>
      <c r="M149" s="212" t="s">
        <v>651</v>
      </c>
    </row>
    <row r="150" spans="1:13" s="207" customFormat="1" ht="74.25" customHeight="1">
      <c r="B150" s="211" t="s">
        <v>716</v>
      </c>
      <c r="C150" s="134">
        <v>136</v>
      </c>
      <c r="D150" s="134"/>
      <c r="E150" s="134" t="s">
        <v>671</v>
      </c>
      <c r="F150" s="134"/>
      <c r="G150" s="134" t="s">
        <v>672</v>
      </c>
      <c r="H150" s="134" t="s">
        <v>717</v>
      </c>
      <c r="I150" s="134"/>
      <c r="J150" s="134" t="s">
        <v>674</v>
      </c>
      <c r="K150" s="134" t="s">
        <v>718</v>
      </c>
      <c r="L150" s="197"/>
      <c r="M150" s="212" t="s">
        <v>651</v>
      </c>
    </row>
    <row r="151" spans="1:13" s="207" customFormat="1" ht="74.25" customHeight="1">
      <c r="B151" s="245" t="s">
        <v>719</v>
      </c>
      <c r="C151" s="134">
        <v>137</v>
      </c>
      <c r="D151" s="134" t="s">
        <v>724</v>
      </c>
      <c r="E151" s="134"/>
      <c r="F151" s="134"/>
      <c r="G151" s="134" t="s">
        <v>714</v>
      </c>
      <c r="H151" s="134"/>
      <c r="I151" s="134"/>
      <c r="J151" s="134" t="s">
        <v>721</v>
      </c>
      <c r="K151" s="134" t="s">
        <v>722</v>
      </c>
      <c r="L151" s="197" t="s">
        <v>688</v>
      </c>
      <c r="M151" s="212" t="s">
        <v>651</v>
      </c>
    </row>
    <row r="152" spans="1:13" s="207" customFormat="1" ht="74.25" customHeight="1">
      <c r="B152" s="211" t="s">
        <v>723</v>
      </c>
      <c r="C152" s="134">
        <v>138</v>
      </c>
      <c r="D152" s="134"/>
      <c r="E152" s="134"/>
      <c r="F152" s="134"/>
      <c r="G152" s="134" t="s">
        <v>10</v>
      </c>
      <c r="H152" s="134"/>
      <c r="I152" s="134"/>
      <c r="J152" s="134" t="s">
        <v>681</v>
      </c>
      <c r="K152" s="134" t="s">
        <v>723</v>
      </c>
      <c r="L152" s="197"/>
      <c r="M152" s="212" t="s">
        <v>651</v>
      </c>
    </row>
    <row r="153" spans="1:13" s="207" customFormat="1" ht="74.25" customHeight="1">
      <c r="C153" s="134">
        <v>139</v>
      </c>
      <c r="D153" s="134"/>
      <c r="E153" s="134"/>
      <c r="F153" s="134" t="s">
        <v>725</v>
      </c>
      <c r="G153" s="134"/>
      <c r="H153" s="134" t="s">
        <v>871</v>
      </c>
      <c r="I153" s="134"/>
      <c r="J153" s="134" t="s">
        <v>681</v>
      </c>
      <c r="K153" s="134" t="s">
        <v>726</v>
      </c>
      <c r="L153" s="134" t="s">
        <v>727</v>
      </c>
      <c r="M153" s="212" t="s">
        <v>680</v>
      </c>
    </row>
    <row r="154" spans="1:13" s="207" customFormat="1" ht="74.25" customHeight="1">
      <c r="B154" s="246"/>
      <c r="C154" s="134">
        <v>140</v>
      </c>
      <c r="D154" s="134"/>
      <c r="E154" s="134"/>
      <c r="F154" s="134"/>
      <c r="G154" s="134"/>
      <c r="H154" s="134" t="s">
        <v>720</v>
      </c>
      <c r="I154" s="134"/>
      <c r="J154" s="134" t="s">
        <v>681</v>
      </c>
      <c r="K154" s="134" t="s">
        <v>875</v>
      </c>
      <c r="L154" s="134" t="s">
        <v>779</v>
      </c>
      <c r="M154" s="212" t="s">
        <v>680</v>
      </c>
    </row>
    <row r="155" spans="1:13" ht="20.100000000000001" customHeight="1">
      <c r="A155" s="207"/>
    </row>
    <row r="156" spans="1:13" ht="20.100000000000001" customHeight="1">
      <c r="A156" s="207"/>
    </row>
    <row r="157" spans="1:13" ht="20.100000000000001" customHeight="1">
      <c r="A157" s="207"/>
    </row>
    <row r="158" spans="1:13" ht="20.100000000000001" customHeight="1">
      <c r="A158" s="207"/>
    </row>
  </sheetData>
  <mergeCells count="4">
    <mergeCell ref="B1:D1"/>
    <mergeCell ref="E1:F1"/>
    <mergeCell ref="B2:D2"/>
    <mergeCell ref="E2:F2"/>
  </mergeCells>
  <hyperlinks>
    <hyperlink ref="H2" location="'ST0012 - Adv to Adv Retro'!A1" display="ST0012 - Adv to Adv Retro" xr:uid="{FD5D2EA6-8BB8-438E-8ACE-15C99C038D0E}"/>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B75B8-CFF3-4539-A624-3109FB252BCD}">
  <dimension ref="A1:AA152"/>
  <sheetViews>
    <sheetView workbookViewId="0">
      <selection activeCell="E2" sqref="E2:F2"/>
    </sheetView>
  </sheetViews>
  <sheetFormatPr defaultColWidth="10.5703125" defaultRowHeight="20.100000000000001" customHeight="1"/>
  <cols>
    <col min="1" max="1" width="21.85546875" style="55" customWidth="1"/>
    <col min="2" max="2" width="33.85546875" style="55" customWidth="1"/>
    <col min="3" max="3" width="12.5703125" style="55" customWidth="1"/>
    <col min="4" max="4" width="9.5703125" style="55" customWidth="1"/>
    <col min="5" max="5" width="9" style="55" customWidth="1"/>
    <col min="6" max="6" width="29.85546875" style="55" customWidth="1"/>
    <col min="7" max="7" width="16.42578125" style="55" customWidth="1"/>
    <col min="8" max="8" width="21.140625" style="55" customWidth="1"/>
    <col min="9" max="9" width="25.140625" style="55" customWidth="1"/>
    <col min="10" max="10" width="26.5703125" style="55" customWidth="1"/>
    <col min="11" max="11" width="70.85546875" style="59" customWidth="1"/>
    <col min="12" max="12" width="20.85546875" style="59" customWidth="1"/>
    <col min="13" max="13" width="20.42578125" style="59" customWidth="1"/>
    <col min="14" max="14" width="20.85546875" style="59" customWidth="1"/>
    <col min="15" max="15" width="25.85546875" style="55" customWidth="1"/>
    <col min="16" max="16" width="26.140625" style="55" customWidth="1"/>
    <col min="17" max="17" width="27.85546875" style="55" bestFit="1" customWidth="1"/>
    <col min="18" max="18" width="23.140625" style="55" bestFit="1" customWidth="1"/>
    <col min="19" max="19" width="28.85546875" style="55" bestFit="1" customWidth="1"/>
    <col min="20" max="20" width="23.140625" style="55" bestFit="1" customWidth="1"/>
    <col min="21" max="21" width="28.85546875" style="55" bestFit="1" customWidth="1"/>
    <col min="22" max="22" width="20.140625" style="55" bestFit="1" customWidth="1"/>
    <col min="23" max="23" width="12.85546875" style="55" customWidth="1"/>
    <col min="24" max="26" width="9.140625" style="55"/>
    <col min="27" max="27" width="28.85546875" style="55" bestFit="1" customWidth="1"/>
    <col min="28" max="16384" width="10.5703125" style="55"/>
  </cols>
  <sheetData>
    <row r="1" spans="1:27" s="121" customFormat="1" ht="34.35" customHeight="1">
      <c r="A1" s="77" t="s">
        <v>502</v>
      </c>
      <c r="B1" s="343" t="s">
        <v>434</v>
      </c>
      <c r="C1" s="343"/>
      <c r="D1" s="343"/>
      <c r="E1" s="343" t="s">
        <v>589</v>
      </c>
      <c r="F1" s="343"/>
      <c r="G1" s="147" t="s">
        <v>439</v>
      </c>
      <c r="H1" s="61" t="s">
        <v>588</v>
      </c>
      <c r="I1" s="61" t="s">
        <v>590</v>
      </c>
      <c r="J1" s="60" t="s">
        <v>4</v>
      </c>
      <c r="K1" s="65" t="s">
        <v>591</v>
      </c>
      <c r="L1" s="61" t="s">
        <v>592</v>
      </c>
      <c r="M1" s="120"/>
      <c r="N1" s="120"/>
      <c r="O1" s="120"/>
      <c r="P1" s="120"/>
      <c r="Q1" s="120"/>
      <c r="V1" s="120"/>
    </row>
    <row r="2" spans="1:27" s="124" customFormat="1" ht="173.25" customHeight="1">
      <c r="A2" s="150">
        <v>4</v>
      </c>
      <c r="B2" s="345" t="s">
        <v>611</v>
      </c>
      <c r="C2" s="345"/>
      <c r="D2" s="345"/>
      <c r="E2" s="346" t="s">
        <v>633</v>
      </c>
      <c r="F2" s="342"/>
      <c r="G2" s="151" t="s">
        <v>594</v>
      </c>
      <c r="H2" s="123" t="s">
        <v>612</v>
      </c>
      <c r="I2" s="129" t="str">
        <f>'ST0012 Overview'!F28</f>
        <v xml:space="preserve">Traditional Single MPAN,  Energised and Settling Normally (as per DES138 data specification) where the meter is exchanged to a SMETS2 Meter HH Consents but no Exchange Readings are available within 5wd and Settlement uses an estimated Back-Stop Removal Read to retrospectively update Settlement </v>
      </c>
      <c r="J2" s="128" t="s">
        <v>598</v>
      </c>
      <c r="K2" s="128" t="s">
        <v>635</v>
      </c>
      <c r="L2" s="128" t="s">
        <v>636</v>
      </c>
      <c r="M2" s="141"/>
      <c r="N2" s="141"/>
      <c r="O2" s="141"/>
      <c r="P2" s="141"/>
      <c r="Q2" s="141"/>
      <c r="R2" s="142"/>
      <c r="S2" s="142"/>
      <c r="T2" s="142"/>
      <c r="U2" s="142"/>
      <c r="V2" s="141"/>
      <c r="W2" s="142"/>
      <c r="X2" s="142"/>
      <c r="Y2" s="142"/>
      <c r="Z2" s="142"/>
      <c r="AA2" s="142"/>
    </row>
    <row r="4" spans="1:27" s="122" customFormat="1" ht="42" customHeight="1">
      <c r="A4" s="107" t="s">
        <v>439</v>
      </c>
      <c r="B4" s="79" t="s">
        <v>637</v>
      </c>
      <c r="C4" s="108" t="s">
        <v>638</v>
      </c>
      <c r="D4" s="78" t="s">
        <v>573</v>
      </c>
      <c r="E4" s="78" t="s">
        <v>639</v>
      </c>
      <c r="F4" s="78" t="s">
        <v>640</v>
      </c>
      <c r="G4" s="62" t="s">
        <v>641</v>
      </c>
      <c r="H4" s="62" t="s">
        <v>642</v>
      </c>
      <c r="I4" s="62" t="s">
        <v>643</v>
      </c>
      <c r="J4" s="63" t="s">
        <v>644</v>
      </c>
      <c r="K4" s="62" t="s">
        <v>645</v>
      </c>
      <c r="L4" s="63" t="s">
        <v>646</v>
      </c>
      <c r="M4" s="64" t="s">
        <v>647</v>
      </c>
    </row>
    <row r="5" spans="1:27" s="132" customFormat="1" ht="138" customHeight="1">
      <c r="A5" s="115" t="s">
        <v>594</v>
      </c>
      <c r="B5" s="125" t="s">
        <v>648</v>
      </c>
      <c r="C5" s="134" t="s">
        <v>649</v>
      </c>
      <c r="D5" s="135"/>
      <c r="E5" s="136"/>
      <c r="F5" s="136"/>
      <c r="G5" s="136"/>
      <c r="H5" s="136"/>
      <c r="I5" s="136"/>
      <c r="J5" s="215"/>
      <c r="K5" s="216" t="s">
        <v>650</v>
      </c>
      <c r="L5" s="137"/>
      <c r="M5" s="138" t="s">
        <v>651</v>
      </c>
    </row>
    <row r="6" spans="1:27" s="162" customFormat="1" ht="148.5">
      <c r="A6" s="194"/>
      <c r="B6" s="125" t="s">
        <v>652</v>
      </c>
      <c r="C6" s="232" t="s">
        <v>653</v>
      </c>
      <c r="D6" s="135"/>
      <c r="E6" s="136"/>
      <c r="F6" s="136"/>
      <c r="G6" s="136"/>
      <c r="H6" s="136"/>
      <c r="I6" s="136"/>
      <c r="J6" s="215"/>
      <c r="K6" s="136" t="s">
        <v>654</v>
      </c>
      <c r="L6" s="139"/>
      <c r="M6" s="140" t="s">
        <v>651</v>
      </c>
    </row>
    <row r="7" spans="1:27" s="161" customFormat="1" ht="124.5" customHeight="1">
      <c r="A7" s="194"/>
      <c r="B7" s="125" t="s">
        <v>655</v>
      </c>
      <c r="C7" s="226" t="s">
        <v>656</v>
      </c>
      <c r="D7" s="135"/>
      <c r="E7" s="136"/>
      <c r="F7" s="119" t="s">
        <v>657</v>
      </c>
      <c r="G7" s="136"/>
      <c r="H7" s="136"/>
      <c r="I7" s="136"/>
      <c r="J7" s="215"/>
      <c r="K7" s="136" t="s">
        <v>658</v>
      </c>
      <c r="L7" s="137"/>
      <c r="M7" s="138" t="s">
        <v>651</v>
      </c>
    </row>
    <row r="8" spans="1:27" s="221" customFormat="1" ht="93" customHeight="1">
      <c r="A8" s="194"/>
      <c r="B8" s="217" t="s">
        <v>659</v>
      </c>
      <c r="C8" s="218" t="s">
        <v>660</v>
      </c>
      <c r="D8" s="134"/>
      <c r="E8" s="134"/>
      <c r="F8" s="134"/>
      <c r="G8" s="134"/>
      <c r="H8" s="134"/>
      <c r="I8" s="134"/>
      <c r="J8" s="219"/>
      <c r="K8" s="134"/>
      <c r="L8" s="197"/>
      <c r="M8" s="220"/>
    </row>
    <row r="9" spans="1:27" s="262" customFormat="1" ht="257.25" customHeight="1">
      <c r="A9" s="257"/>
      <c r="B9" s="258" t="s">
        <v>661</v>
      </c>
      <c r="C9" s="218">
        <v>5</v>
      </c>
      <c r="D9" s="134"/>
      <c r="E9" s="134"/>
      <c r="F9" s="134"/>
      <c r="G9" s="119" t="s">
        <v>662</v>
      </c>
      <c r="H9" s="136" t="s">
        <v>663</v>
      </c>
      <c r="I9" s="119"/>
      <c r="J9" s="259"/>
      <c r="K9" s="216" t="s">
        <v>664</v>
      </c>
      <c r="L9" s="260"/>
      <c r="M9" s="261" t="s">
        <v>651</v>
      </c>
    </row>
    <row r="10" spans="1:27" s="162" customFormat="1" ht="74.25" customHeight="1">
      <c r="A10" s="194"/>
      <c r="B10" s="125" t="s">
        <v>665</v>
      </c>
      <c r="C10" s="226"/>
      <c r="D10" s="135"/>
      <c r="E10" s="136"/>
      <c r="F10" s="136"/>
      <c r="G10" s="136"/>
      <c r="H10" s="136"/>
      <c r="I10" s="136"/>
      <c r="J10" s="263"/>
      <c r="K10" s="264"/>
      <c r="L10" s="114"/>
      <c r="M10" s="140" t="s">
        <v>651</v>
      </c>
    </row>
    <row r="11" spans="1:27" s="194" customFormat="1" ht="108.75" customHeight="1">
      <c r="B11" s="198" t="s">
        <v>666</v>
      </c>
      <c r="C11" s="134">
        <v>7</v>
      </c>
      <c r="D11" s="222"/>
      <c r="E11" s="223"/>
      <c r="F11" s="248" t="s">
        <v>667</v>
      </c>
      <c r="G11" s="223"/>
      <c r="H11" s="223"/>
      <c r="I11" s="223"/>
      <c r="J11" s="134"/>
      <c r="K11" s="134" t="s">
        <v>668</v>
      </c>
      <c r="L11" s="223"/>
      <c r="M11" s="199" t="s">
        <v>651</v>
      </c>
    </row>
    <row r="12" spans="1:27" s="194" customFormat="1" ht="75" customHeight="1">
      <c r="B12" s="224" t="s">
        <v>669</v>
      </c>
      <c r="C12" s="225">
        <v>8</v>
      </c>
      <c r="D12" s="134" t="s">
        <v>670</v>
      </c>
      <c r="E12" s="134" t="s">
        <v>671</v>
      </c>
      <c r="F12" s="134"/>
      <c r="G12" s="134" t="s">
        <v>672</v>
      </c>
      <c r="H12" s="134" t="s">
        <v>673</v>
      </c>
      <c r="I12" s="134"/>
      <c r="J12" s="134" t="s">
        <v>674</v>
      </c>
      <c r="K12" s="134" t="s">
        <v>675</v>
      </c>
      <c r="L12" s="197"/>
      <c r="M12" s="199" t="s">
        <v>651</v>
      </c>
    </row>
    <row r="13" spans="1:27" s="194" customFormat="1" ht="75" customHeight="1">
      <c r="B13" s="198" t="s">
        <v>676</v>
      </c>
      <c r="C13" s="134">
        <v>9</v>
      </c>
      <c r="D13" s="226" t="s">
        <v>677</v>
      </c>
      <c r="E13" s="134" t="s">
        <v>671</v>
      </c>
      <c r="F13" s="134"/>
      <c r="G13" s="134" t="s">
        <v>674</v>
      </c>
      <c r="H13" s="134" t="s">
        <v>673</v>
      </c>
      <c r="I13" s="134"/>
      <c r="J13" s="134" t="s">
        <v>12</v>
      </c>
      <c r="K13" s="134" t="s">
        <v>678</v>
      </c>
      <c r="L13" s="197" t="s">
        <v>679</v>
      </c>
      <c r="M13" s="199" t="s">
        <v>680</v>
      </c>
    </row>
    <row r="14" spans="1:27" s="194" customFormat="1" ht="75" customHeight="1">
      <c r="B14" s="227"/>
      <c r="C14" s="225">
        <v>10</v>
      </c>
      <c r="D14" s="134" t="s">
        <v>677</v>
      </c>
      <c r="E14" s="134" t="s">
        <v>671</v>
      </c>
      <c r="F14" s="134"/>
      <c r="G14" s="134" t="s">
        <v>674</v>
      </c>
      <c r="H14" s="134" t="s">
        <v>673</v>
      </c>
      <c r="I14" s="134"/>
      <c r="J14" s="134" t="s">
        <v>681</v>
      </c>
      <c r="K14" s="134" t="s">
        <v>682</v>
      </c>
      <c r="L14" s="197" t="s">
        <v>679</v>
      </c>
      <c r="M14" s="199" t="s">
        <v>680</v>
      </c>
    </row>
    <row r="15" spans="1:27" s="194" customFormat="1" ht="28.5" customHeight="1">
      <c r="B15" s="228" t="s">
        <v>683</v>
      </c>
      <c r="C15" s="134">
        <v>11</v>
      </c>
      <c r="D15" s="134"/>
      <c r="E15" s="134"/>
      <c r="F15" s="134" t="s">
        <v>684</v>
      </c>
      <c r="G15" s="134" t="s">
        <v>685</v>
      </c>
      <c r="H15" s="134" t="s">
        <v>684</v>
      </c>
      <c r="I15" s="134"/>
      <c r="J15" s="134" t="s">
        <v>10</v>
      </c>
      <c r="K15" s="134" t="s">
        <v>687</v>
      </c>
      <c r="L15" s="134" t="s">
        <v>688</v>
      </c>
      <c r="M15" s="199" t="s">
        <v>651</v>
      </c>
    </row>
    <row r="16" spans="1:27" s="194" customFormat="1" ht="290.25" customHeight="1">
      <c r="B16" s="198" t="s">
        <v>689</v>
      </c>
      <c r="C16" s="225">
        <v>12</v>
      </c>
      <c r="D16" s="134"/>
      <c r="E16" s="134"/>
      <c r="F16" s="134"/>
      <c r="G16" s="134" t="s">
        <v>10</v>
      </c>
      <c r="H16" s="134" t="s">
        <v>686</v>
      </c>
      <c r="I16" s="134"/>
      <c r="J16" s="134" t="s">
        <v>681</v>
      </c>
      <c r="K16" s="134" t="s">
        <v>690</v>
      </c>
      <c r="L16" s="134" t="s">
        <v>691</v>
      </c>
      <c r="M16" s="199" t="s">
        <v>680</v>
      </c>
    </row>
    <row r="17" spans="1:13" s="194" customFormat="1" ht="28.5" customHeight="1">
      <c r="B17" s="228" t="s">
        <v>692</v>
      </c>
      <c r="C17" s="134">
        <v>13</v>
      </c>
      <c r="D17" s="134"/>
      <c r="E17" s="134"/>
      <c r="F17" s="134" t="s">
        <v>693</v>
      </c>
      <c r="G17" s="134" t="s">
        <v>685</v>
      </c>
      <c r="H17" s="134" t="s">
        <v>694</v>
      </c>
      <c r="I17" s="134"/>
      <c r="J17" s="134" t="s">
        <v>10</v>
      </c>
      <c r="K17" s="134" t="s">
        <v>695</v>
      </c>
      <c r="L17" s="134" t="s">
        <v>688</v>
      </c>
      <c r="M17" s="199" t="s">
        <v>651</v>
      </c>
    </row>
    <row r="18" spans="1:13" s="194" customFormat="1" ht="302.25" customHeight="1">
      <c r="B18" s="229" t="s">
        <v>696</v>
      </c>
      <c r="C18" s="225">
        <v>14</v>
      </c>
      <c r="D18" s="134"/>
      <c r="E18" s="134"/>
      <c r="F18" s="134"/>
      <c r="G18" s="134" t="s">
        <v>10</v>
      </c>
      <c r="H18" s="134" t="s">
        <v>694</v>
      </c>
      <c r="I18" s="134"/>
      <c r="J18" s="134" t="s">
        <v>12</v>
      </c>
      <c r="K18" s="134" t="s">
        <v>697</v>
      </c>
      <c r="L18" s="134" t="s">
        <v>698</v>
      </c>
      <c r="M18" s="199" t="s">
        <v>680</v>
      </c>
    </row>
    <row r="19" spans="1:13" s="194" customFormat="1" ht="28.5" customHeight="1">
      <c r="B19" s="228" t="s">
        <v>699</v>
      </c>
      <c r="C19" s="134">
        <v>15</v>
      </c>
      <c r="D19" s="134"/>
      <c r="E19" s="134"/>
      <c r="F19" s="134" t="s">
        <v>700</v>
      </c>
      <c r="G19" s="134" t="s">
        <v>685</v>
      </c>
      <c r="H19" s="134" t="s">
        <v>701</v>
      </c>
      <c r="I19" s="134"/>
      <c r="J19" s="134" t="s">
        <v>10</v>
      </c>
      <c r="K19" s="134" t="s">
        <v>702</v>
      </c>
      <c r="L19" s="134" t="s">
        <v>688</v>
      </c>
      <c r="M19" s="199" t="s">
        <v>651</v>
      </c>
    </row>
    <row r="20" spans="1:13" s="194" customFormat="1" ht="270.75" customHeight="1">
      <c r="B20" s="229" t="s">
        <v>703</v>
      </c>
      <c r="C20" s="225">
        <v>16</v>
      </c>
      <c r="D20" s="134"/>
      <c r="E20" s="134"/>
      <c r="F20" s="134"/>
      <c r="G20" s="134" t="s">
        <v>10</v>
      </c>
      <c r="H20" s="134" t="s">
        <v>701</v>
      </c>
      <c r="I20" s="134"/>
      <c r="J20" s="134" t="s">
        <v>704</v>
      </c>
      <c r="K20" s="134" t="s">
        <v>705</v>
      </c>
      <c r="L20" s="134" t="s">
        <v>691</v>
      </c>
      <c r="M20" s="199" t="s">
        <v>680</v>
      </c>
    </row>
    <row r="21" spans="1:13" s="194" customFormat="1" ht="28.5" customHeight="1">
      <c r="B21" s="228" t="s">
        <v>706</v>
      </c>
      <c r="C21" s="134">
        <v>17</v>
      </c>
      <c r="D21" s="134"/>
      <c r="E21" s="134"/>
      <c r="F21" s="134" t="s">
        <v>707</v>
      </c>
      <c r="G21" s="134" t="s">
        <v>685</v>
      </c>
      <c r="H21" s="134" t="s">
        <v>708</v>
      </c>
      <c r="I21" s="134"/>
      <c r="J21" s="134" t="s">
        <v>10</v>
      </c>
      <c r="K21" s="134" t="s">
        <v>709</v>
      </c>
      <c r="L21" s="134" t="s">
        <v>688</v>
      </c>
      <c r="M21" s="199" t="s">
        <v>651</v>
      </c>
    </row>
    <row r="22" spans="1:13" s="194" customFormat="1" ht="270.75" customHeight="1">
      <c r="B22" s="229" t="s">
        <v>710</v>
      </c>
      <c r="C22" s="225">
        <v>18</v>
      </c>
      <c r="D22" s="134"/>
      <c r="E22" s="134"/>
      <c r="F22" s="134"/>
      <c r="G22" s="134" t="s">
        <v>10</v>
      </c>
      <c r="H22" s="134" t="s">
        <v>708</v>
      </c>
      <c r="I22" s="134"/>
      <c r="J22" s="134" t="s">
        <v>704</v>
      </c>
      <c r="K22" s="134" t="s">
        <v>711</v>
      </c>
      <c r="L22" s="134" t="s">
        <v>712</v>
      </c>
      <c r="M22" s="199" t="s">
        <v>680</v>
      </c>
    </row>
    <row r="23" spans="1:13" s="231" customFormat="1" ht="108" customHeight="1">
      <c r="A23" s="194"/>
      <c r="B23" s="217" t="s">
        <v>713</v>
      </c>
      <c r="C23" s="134">
        <v>19</v>
      </c>
      <c r="D23" s="223"/>
      <c r="E23" s="223"/>
      <c r="F23" s="134"/>
      <c r="G23" s="134" t="s">
        <v>714</v>
      </c>
      <c r="H23" s="223"/>
      <c r="I23" s="223"/>
      <c r="J23" s="134" t="s">
        <v>714</v>
      </c>
      <c r="K23" s="134" t="s">
        <v>715</v>
      </c>
      <c r="L23" s="230"/>
      <c r="M23" s="199" t="s">
        <v>651</v>
      </c>
    </row>
    <row r="24" spans="1:13" s="194" customFormat="1" ht="71.25" customHeight="1">
      <c r="B24" s="198" t="s">
        <v>716</v>
      </c>
      <c r="C24" s="225">
        <v>20</v>
      </c>
      <c r="D24" s="226" t="s">
        <v>670</v>
      </c>
      <c r="E24" s="134" t="s">
        <v>671</v>
      </c>
      <c r="F24" s="134"/>
      <c r="G24" s="134" t="s">
        <v>672</v>
      </c>
      <c r="H24" s="134" t="s">
        <v>717</v>
      </c>
      <c r="I24" s="134"/>
      <c r="J24" s="134" t="s">
        <v>674</v>
      </c>
      <c r="K24" s="134" t="s">
        <v>718</v>
      </c>
      <c r="L24" s="197"/>
      <c r="M24" s="199" t="s">
        <v>651</v>
      </c>
    </row>
    <row r="25" spans="1:13" s="194" customFormat="1" ht="36" customHeight="1">
      <c r="B25" s="224" t="s">
        <v>719</v>
      </c>
      <c r="C25" s="134">
        <v>21</v>
      </c>
      <c r="D25" s="232"/>
      <c r="E25" s="218"/>
      <c r="F25" s="218" t="s">
        <v>725</v>
      </c>
      <c r="G25" s="218" t="s">
        <v>714</v>
      </c>
      <c r="H25" s="218" t="s">
        <v>720</v>
      </c>
      <c r="I25" s="218"/>
      <c r="J25" s="218" t="s">
        <v>721</v>
      </c>
      <c r="K25" s="218" t="s">
        <v>722</v>
      </c>
      <c r="L25" s="233" t="s">
        <v>688</v>
      </c>
      <c r="M25" s="200" t="s">
        <v>651</v>
      </c>
    </row>
    <row r="26" spans="1:13" s="194" customFormat="1" ht="228" customHeight="1">
      <c r="B26" s="224" t="s">
        <v>723</v>
      </c>
      <c r="C26" s="225">
        <v>22</v>
      </c>
      <c r="D26" s="218" t="s">
        <v>724</v>
      </c>
      <c r="E26" s="218"/>
      <c r="F26" s="218" t="s">
        <v>725</v>
      </c>
      <c r="G26" s="218" t="s">
        <v>10</v>
      </c>
      <c r="H26" s="218" t="s">
        <v>720</v>
      </c>
      <c r="I26" s="218"/>
      <c r="J26" s="218" t="s">
        <v>681</v>
      </c>
      <c r="K26" s="218" t="s">
        <v>726</v>
      </c>
      <c r="L26" s="218" t="s">
        <v>727</v>
      </c>
      <c r="M26" s="200" t="s">
        <v>680</v>
      </c>
    </row>
    <row r="27" spans="1:13" s="195" customFormat="1" ht="30">
      <c r="A27" s="194"/>
      <c r="B27" s="213" t="s">
        <v>728</v>
      </c>
      <c r="C27" s="134"/>
      <c r="D27" s="196"/>
      <c r="E27" s="196"/>
      <c r="F27" s="196"/>
      <c r="G27" s="196"/>
      <c r="H27" s="196"/>
      <c r="I27" s="196"/>
      <c r="J27" s="196"/>
      <c r="K27" s="134"/>
      <c r="L27" s="197"/>
      <c r="M27" s="214"/>
    </row>
    <row r="28" spans="1:13" s="195" customFormat="1" ht="214.5" customHeight="1">
      <c r="A28" s="194"/>
      <c r="B28" s="198" t="s">
        <v>729</v>
      </c>
      <c r="C28" s="134" t="s">
        <v>730</v>
      </c>
      <c r="D28" s="196"/>
      <c r="E28" s="196"/>
      <c r="F28" s="196"/>
      <c r="G28" s="196"/>
      <c r="H28" s="196"/>
      <c r="I28" s="196"/>
      <c r="J28" s="196" t="s">
        <v>681</v>
      </c>
      <c r="K28" s="196" t="s">
        <v>889</v>
      </c>
      <c r="L28" s="196" t="s">
        <v>890</v>
      </c>
      <c r="M28" s="199" t="s">
        <v>680</v>
      </c>
    </row>
    <row r="29" spans="1:13" s="195" customFormat="1" ht="12.75">
      <c r="A29" s="194"/>
      <c r="B29" s="198" t="s">
        <v>733</v>
      </c>
      <c r="C29" s="134"/>
      <c r="D29" s="196"/>
      <c r="E29" s="196"/>
      <c r="F29" s="196"/>
      <c r="G29" s="196"/>
      <c r="H29" s="196"/>
      <c r="I29" s="196"/>
      <c r="J29" s="196"/>
      <c r="K29" s="196"/>
      <c r="L29" s="196"/>
      <c r="M29" s="200"/>
    </row>
    <row r="30" spans="1:13" s="133" customFormat="1" ht="228" customHeight="1">
      <c r="A30" s="194"/>
      <c r="B30" s="125" t="s">
        <v>734</v>
      </c>
      <c r="C30" s="134">
        <v>24</v>
      </c>
      <c r="D30" s="232"/>
      <c r="E30" s="135"/>
      <c r="F30" s="136"/>
      <c r="G30" s="136" t="s">
        <v>735</v>
      </c>
      <c r="H30" s="136" t="s">
        <v>663</v>
      </c>
      <c r="I30" s="136"/>
      <c r="J30" s="136"/>
      <c r="K30" s="266" t="s">
        <v>891</v>
      </c>
      <c r="L30" s="139" t="s">
        <v>737</v>
      </c>
      <c r="M30" s="140" t="s">
        <v>680</v>
      </c>
    </row>
    <row r="31" spans="1:13" s="133" customFormat="1" ht="249.75" customHeight="1">
      <c r="A31" s="194"/>
      <c r="B31" s="125" t="s">
        <v>738</v>
      </c>
      <c r="C31" s="134">
        <v>25</v>
      </c>
      <c r="D31" s="226"/>
      <c r="E31" s="135"/>
      <c r="F31" s="136"/>
      <c r="G31" s="136" t="s">
        <v>662</v>
      </c>
      <c r="H31" s="136" t="s">
        <v>663</v>
      </c>
      <c r="I31" s="136"/>
      <c r="J31" s="136"/>
      <c r="K31" s="266" t="s">
        <v>892</v>
      </c>
      <c r="L31" s="139" t="s">
        <v>740</v>
      </c>
      <c r="M31" s="140" t="s">
        <v>680</v>
      </c>
    </row>
    <row r="32" spans="1:13" s="132" customFormat="1" ht="172.5" customHeight="1">
      <c r="A32" s="194"/>
      <c r="B32" s="125" t="s">
        <v>741</v>
      </c>
      <c r="C32" s="134">
        <v>26</v>
      </c>
      <c r="D32" s="238" t="s">
        <v>742</v>
      </c>
      <c r="E32" s="119">
        <v>60</v>
      </c>
      <c r="F32" s="119" t="s">
        <v>893</v>
      </c>
      <c r="G32" s="119" t="s">
        <v>662</v>
      </c>
      <c r="H32" s="348" t="s">
        <v>743</v>
      </c>
      <c r="I32" s="136" t="s">
        <v>565</v>
      </c>
      <c r="J32" s="370" t="s">
        <v>721</v>
      </c>
      <c r="K32" s="136" t="s">
        <v>894</v>
      </c>
      <c r="L32" s="137" t="s">
        <v>895</v>
      </c>
      <c r="M32" s="138" t="s">
        <v>651</v>
      </c>
    </row>
    <row r="33" spans="1:13" s="133" customFormat="1" ht="74.25" customHeight="1">
      <c r="A33" s="194"/>
      <c r="B33" s="125" t="s">
        <v>751</v>
      </c>
      <c r="C33" s="134"/>
      <c r="D33" s="135"/>
      <c r="E33" s="136"/>
      <c r="F33" s="136"/>
      <c r="G33" s="136"/>
      <c r="H33" s="136"/>
      <c r="I33" s="136"/>
      <c r="J33" s="263"/>
      <c r="K33" s="289"/>
      <c r="L33" s="114"/>
      <c r="M33" s="140" t="s">
        <v>651</v>
      </c>
    </row>
    <row r="34" spans="1:13" s="162" customFormat="1" ht="60.75" customHeight="1">
      <c r="A34" s="194"/>
      <c r="B34" s="125" t="s">
        <v>752</v>
      </c>
      <c r="C34" s="226">
        <v>27</v>
      </c>
      <c r="D34" s="268" t="s">
        <v>742</v>
      </c>
      <c r="E34" s="134">
        <v>220</v>
      </c>
      <c r="F34" s="370" t="s">
        <v>753</v>
      </c>
      <c r="G34" s="358" t="s">
        <v>754</v>
      </c>
      <c r="H34" s="136" t="s">
        <v>748</v>
      </c>
      <c r="I34" s="136" t="s">
        <v>755</v>
      </c>
      <c r="J34" s="136" t="s">
        <v>685</v>
      </c>
      <c r="K34" s="136" t="s">
        <v>756</v>
      </c>
      <c r="L34" s="139" t="s">
        <v>896</v>
      </c>
      <c r="M34" s="140" t="s">
        <v>680</v>
      </c>
    </row>
    <row r="35" spans="1:13" s="194" customFormat="1" ht="108.75" customHeight="1">
      <c r="B35" s="234" t="s">
        <v>666</v>
      </c>
      <c r="C35" s="218">
        <v>28</v>
      </c>
      <c r="D35" s="222"/>
      <c r="E35" s="223"/>
      <c r="F35" s="248" t="s">
        <v>667</v>
      </c>
      <c r="G35" s="223"/>
      <c r="H35" s="223"/>
      <c r="I35" s="223"/>
      <c r="J35" s="134"/>
      <c r="K35" s="134" t="s">
        <v>668</v>
      </c>
      <c r="L35" s="223"/>
      <c r="M35" s="199" t="s">
        <v>651</v>
      </c>
    </row>
    <row r="36" spans="1:13" s="194" customFormat="1" ht="75" customHeight="1">
      <c r="B36" s="198" t="s">
        <v>757</v>
      </c>
      <c r="C36" s="134">
        <v>29</v>
      </c>
      <c r="D36" s="226" t="s">
        <v>670</v>
      </c>
      <c r="E36" s="134" t="s">
        <v>671</v>
      </c>
      <c r="F36" s="134"/>
      <c r="G36" s="134" t="s">
        <v>672</v>
      </c>
      <c r="H36" s="134" t="s">
        <v>673</v>
      </c>
      <c r="I36" s="134"/>
      <c r="J36" s="134" t="s">
        <v>674</v>
      </c>
      <c r="K36" s="134" t="s">
        <v>675</v>
      </c>
      <c r="L36" s="197"/>
      <c r="M36" s="199" t="s">
        <v>651</v>
      </c>
    </row>
    <row r="37" spans="1:13" s="194" customFormat="1" ht="75" customHeight="1">
      <c r="B37" s="235" t="s">
        <v>676</v>
      </c>
      <c r="C37" s="225">
        <v>30</v>
      </c>
      <c r="D37" s="226" t="s">
        <v>677</v>
      </c>
      <c r="E37" s="134" t="s">
        <v>671</v>
      </c>
      <c r="F37" s="134"/>
      <c r="G37" s="134" t="s">
        <v>674</v>
      </c>
      <c r="H37" s="134" t="s">
        <v>673</v>
      </c>
      <c r="I37" s="134"/>
      <c r="J37" s="134" t="s">
        <v>12</v>
      </c>
      <c r="K37" s="134" t="s">
        <v>678</v>
      </c>
      <c r="L37" s="197" t="s">
        <v>679</v>
      </c>
      <c r="M37" s="199" t="s">
        <v>680</v>
      </c>
    </row>
    <row r="38" spans="1:13" s="194" customFormat="1" ht="75" customHeight="1">
      <c r="B38" s="227"/>
      <c r="C38" s="134">
        <v>31</v>
      </c>
      <c r="D38" s="226" t="s">
        <v>677</v>
      </c>
      <c r="E38" s="134" t="s">
        <v>671</v>
      </c>
      <c r="F38" s="134"/>
      <c r="G38" s="134" t="s">
        <v>674</v>
      </c>
      <c r="H38" s="134" t="s">
        <v>673</v>
      </c>
      <c r="I38" s="134"/>
      <c r="J38" s="134" t="s">
        <v>681</v>
      </c>
      <c r="K38" s="134" t="s">
        <v>682</v>
      </c>
      <c r="L38" s="197" t="s">
        <v>679</v>
      </c>
      <c r="M38" s="199" t="s">
        <v>680</v>
      </c>
    </row>
    <row r="39" spans="1:13" s="194" customFormat="1" ht="28.5" customHeight="1">
      <c r="B39" s="228" t="s">
        <v>683</v>
      </c>
      <c r="C39" s="236">
        <v>32</v>
      </c>
      <c r="D39" s="134"/>
      <c r="E39" s="134"/>
      <c r="F39" s="134" t="s">
        <v>684</v>
      </c>
      <c r="G39" s="134" t="s">
        <v>685</v>
      </c>
      <c r="H39" s="134" t="s">
        <v>686</v>
      </c>
      <c r="I39" s="134"/>
      <c r="J39" s="134" t="s">
        <v>10</v>
      </c>
      <c r="K39" s="134" t="s">
        <v>687</v>
      </c>
      <c r="L39" s="134" t="s">
        <v>688</v>
      </c>
      <c r="M39" s="199" t="s">
        <v>651</v>
      </c>
    </row>
    <row r="40" spans="1:13" s="194" customFormat="1" ht="290.25" customHeight="1">
      <c r="B40" s="198" t="s">
        <v>689</v>
      </c>
      <c r="C40" s="226">
        <v>33</v>
      </c>
      <c r="D40" s="134"/>
      <c r="E40" s="134"/>
      <c r="F40" s="134"/>
      <c r="G40" s="134" t="s">
        <v>10</v>
      </c>
      <c r="H40" s="134" t="s">
        <v>686</v>
      </c>
      <c r="I40" s="134"/>
      <c r="J40" s="134" t="s">
        <v>681</v>
      </c>
      <c r="K40" s="134" t="s">
        <v>758</v>
      </c>
      <c r="L40" s="134" t="s">
        <v>759</v>
      </c>
      <c r="M40" s="199" t="s">
        <v>680</v>
      </c>
    </row>
    <row r="41" spans="1:13" s="194" customFormat="1" ht="159" customHeight="1">
      <c r="B41" s="227"/>
      <c r="C41" s="218">
        <v>34</v>
      </c>
      <c r="D41" s="134"/>
      <c r="E41" s="134"/>
      <c r="F41" s="134"/>
      <c r="G41" s="134" t="s">
        <v>681</v>
      </c>
      <c r="H41" s="134" t="s">
        <v>684</v>
      </c>
      <c r="I41" s="134"/>
      <c r="J41" s="134" t="s">
        <v>681</v>
      </c>
      <c r="K41" s="134" t="s">
        <v>760</v>
      </c>
      <c r="L41" s="134" t="s">
        <v>761</v>
      </c>
      <c r="M41" s="199" t="s">
        <v>680</v>
      </c>
    </row>
    <row r="42" spans="1:13" s="194" customFormat="1" ht="28.5" customHeight="1">
      <c r="B42" s="198" t="s">
        <v>692</v>
      </c>
      <c r="C42" s="134">
        <v>35</v>
      </c>
      <c r="D42" s="226"/>
      <c r="E42" s="134"/>
      <c r="F42" s="134" t="s">
        <v>693</v>
      </c>
      <c r="G42" s="134" t="s">
        <v>685</v>
      </c>
      <c r="H42" s="134" t="s">
        <v>694</v>
      </c>
      <c r="I42" s="134"/>
      <c r="J42" s="134" t="s">
        <v>10</v>
      </c>
      <c r="K42" s="134" t="s">
        <v>695</v>
      </c>
      <c r="L42" s="134" t="s">
        <v>688</v>
      </c>
      <c r="M42" s="199" t="s">
        <v>651</v>
      </c>
    </row>
    <row r="43" spans="1:13" s="194" customFormat="1" ht="302.25" customHeight="1">
      <c r="B43" s="237" t="s">
        <v>696</v>
      </c>
      <c r="C43" s="225">
        <v>36</v>
      </c>
      <c r="D43" s="134"/>
      <c r="E43" s="134"/>
      <c r="F43" s="134"/>
      <c r="G43" s="134" t="s">
        <v>10</v>
      </c>
      <c r="H43" s="134" t="s">
        <v>694</v>
      </c>
      <c r="I43" s="134"/>
      <c r="J43" s="134" t="s">
        <v>762</v>
      </c>
      <c r="K43" s="134" t="s">
        <v>763</v>
      </c>
      <c r="L43" s="134" t="s">
        <v>698</v>
      </c>
      <c r="M43" s="199" t="s">
        <v>680</v>
      </c>
    </row>
    <row r="44" spans="1:13" s="194" customFormat="1" ht="159" customHeight="1">
      <c r="B44" s="227"/>
      <c r="C44" s="134">
        <v>37</v>
      </c>
      <c r="D44" s="226"/>
      <c r="E44" s="134"/>
      <c r="F44" s="134"/>
      <c r="G44" s="134" t="s">
        <v>12</v>
      </c>
      <c r="H44" s="134" t="s">
        <v>694</v>
      </c>
      <c r="I44" s="134"/>
      <c r="J44" s="134" t="s">
        <v>762</v>
      </c>
      <c r="K44" s="134" t="s">
        <v>897</v>
      </c>
      <c r="L44" s="134" t="s">
        <v>761</v>
      </c>
      <c r="M44" s="199" t="s">
        <v>680</v>
      </c>
    </row>
    <row r="45" spans="1:13" s="194" customFormat="1" ht="28.5" customHeight="1">
      <c r="B45" s="228" t="s">
        <v>699</v>
      </c>
      <c r="C45" s="236">
        <v>38</v>
      </c>
      <c r="D45" s="134"/>
      <c r="E45" s="134"/>
      <c r="F45" s="134" t="s">
        <v>700</v>
      </c>
      <c r="G45" s="134" t="s">
        <v>685</v>
      </c>
      <c r="H45" s="134" t="s">
        <v>701</v>
      </c>
      <c r="I45" s="134"/>
      <c r="J45" s="134" t="s">
        <v>10</v>
      </c>
      <c r="K45" s="134" t="s">
        <v>702</v>
      </c>
      <c r="L45" s="134" t="s">
        <v>688</v>
      </c>
      <c r="M45" s="199" t="s">
        <v>651</v>
      </c>
    </row>
    <row r="46" spans="1:13" s="194" customFormat="1" ht="270.75" customHeight="1">
      <c r="B46" s="229" t="s">
        <v>703</v>
      </c>
      <c r="C46" s="226">
        <v>39</v>
      </c>
      <c r="D46" s="134"/>
      <c r="E46" s="134"/>
      <c r="F46" s="134"/>
      <c r="G46" s="134" t="s">
        <v>10</v>
      </c>
      <c r="H46" s="134" t="s">
        <v>701</v>
      </c>
      <c r="I46" s="134"/>
      <c r="J46" s="134" t="s">
        <v>681</v>
      </c>
      <c r="K46" s="134" t="s">
        <v>765</v>
      </c>
      <c r="L46" s="134" t="s">
        <v>691</v>
      </c>
      <c r="M46" s="199" t="s">
        <v>680</v>
      </c>
    </row>
    <row r="47" spans="1:13" s="194" customFormat="1" ht="159" customHeight="1">
      <c r="B47" s="227"/>
      <c r="C47" s="218">
        <v>40</v>
      </c>
      <c r="D47" s="134"/>
      <c r="E47" s="134"/>
      <c r="F47" s="134"/>
      <c r="G47" s="134" t="s">
        <v>681</v>
      </c>
      <c r="H47" s="134" t="s">
        <v>701</v>
      </c>
      <c r="I47" s="134"/>
      <c r="J47" s="134" t="s">
        <v>681</v>
      </c>
      <c r="K47" s="134" t="s">
        <v>766</v>
      </c>
      <c r="L47" s="134" t="s">
        <v>761</v>
      </c>
      <c r="M47" s="199" t="s">
        <v>680</v>
      </c>
    </row>
    <row r="48" spans="1:13" s="194" customFormat="1" ht="28.5" customHeight="1">
      <c r="B48" s="228" t="s">
        <v>706</v>
      </c>
      <c r="C48" s="134">
        <v>41</v>
      </c>
      <c r="D48" s="226"/>
      <c r="E48" s="134"/>
      <c r="F48" s="134" t="s">
        <v>707</v>
      </c>
      <c r="G48" s="134" t="s">
        <v>685</v>
      </c>
      <c r="H48" s="134" t="s">
        <v>708</v>
      </c>
      <c r="I48" s="134"/>
      <c r="J48" s="134" t="s">
        <v>10</v>
      </c>
      <c r="K48" s="134" t="s">
        <v>709</v>
      </c>
      <c r="L48" s="134" t="s">
        <v>688</v>
      </c>
      <c r="M48" s="199" t="s">
        <v>651</v>
      </c>
    </row>
    <row r="49" spans="1:13" s="194" customFormat="1" ht="270.75" customHeight="1">
      <c r="B49" s="229" t="s">
        <v>767</v>
      </c>
      <c r="C49" s="225">
        <v>42</v>
      </c>
      <c r="D49" s="134"/>
      <c r="E49" s="134"/>
      <c r="F49" s="134"/>
      <c r="G49" s="134" t="s">
        <v>10</v>
      </c>
      <c r="H49" s="134" t="s">
        <v>708</v>
      </c>
      <c r="I49" s="134"/>
      <c r="J49" s="134" t="s">
        <v>681</v>
      </c>
      <c r="K49" s="134" t="s">
        <v>711</v>
      </c>
      <c r="L49" s="134" t="s">
        <v>712</v>
      </c>
      <c r="M49" s="199" t="s">
        <v>680</v>
      </c>
    </row>
    <row r="50" spans="1:13" s="194" customFormat="1" ht="159" customHeight="1">
      <c r="B50" s="227"/>
      <c r="C50" s="134">
        <v>43</v>
      </c>
      <c r="D50" s="226"/>
      <c r="E50" s="134"/>
      <c r="F50" s="134"/>
      <c r="G50" s="134" t="s">
        <v>681</v>
      </c>
      <c r="H50" s="134" t="s">
        <v>708</v>
      </c>
      <c r="I50" s="134"/>
      <c r="J50" s="134" t="s">
        <v>681</v>
      </c>
      <c r="K50" s="134" t="s">
        <v>768</v>
      </c>
      <c r="L50" s="134" t="s">
        <v>761</v>
      </c>
      <c r="M50" s="199" t="s">
        <v>680</v>
      </c>
    </row>
    <row r="51" spans="1:13" s="231" customFormat="1" ht="108" customHeight="1">
      <c r="A51" s="194"/>
      <c r="B51" s="217" t="s">
        <v>713</v>
      </c>
      <c r="C51" s="236">
        <v>44</v>
      </c>
      <c r="D51" s="223"/>
      <c r="E51" s="223"/>
      <c r="F51" s="134"/>
      <c r="G51" s="223" t="s">
        <v>714</v>
      </c>
      <c r="H51" s="223"/>
      <c r="I51" s="223"/>
      <c r="J51" s="134" t="s">
        <v>714</v>
      </c>
      <c r="K51" s="134" t="s">
        <v>715</v>
      </c>
      <c r="L51" s="230"/>
      <c r="M51" s="199" t="s">
        <v>651</v>
      </c>
    </row>
    <row r="52" spans="1:13" s="194" customFormat="1" ht="71.25" customHeight="1">
      <c r="B52" s="234" t="s">
        <v>716</v>
      </c>
      <c r="C52" s="232">
        <v>45</v>
      </c>
      <c r="D52" s="226" t="s">
        <v>670</v>
      </c>
      <c r="E52" s="134" t="s">
        <v>671</v>
      </c>
      <c r="F52" s="134"/>
      <c r="G52" s="134" t="s">
        <v>672</v>
      </c>
      <c r="H52" s="134" t="s">
        <v>717</v>
      </c>
      <c r="I52" s="134"/>
      <c r="J52" s="134" t="s">
        <v>674</v>
      </c>
      <c r="K52" s="134" t="s">
        <v>718</v>
      </c>
      <c r="L52" s="197"/>
      <c r="M52" s="199" t="s">
        <v>651</v>
      </c>
    </row>
    <row r="53" spans="1:13" s="194" customFormat="1" ht="71.25" customHeight="1">
      <c r="B53" s="198" t="s">
        <v>719</v>
      </c>
      <c r="C53" s="134">
        <v>46</v>
      </c>
      <c r="D53" s="232"/>
      <c r="E53" s="218"/>
      <c r="F53" s="218" t="s">
        <v>725</v>
      </c>
      <c r="G53" s="218" t="s">
        <v>714</v>
      </c>
      <c r="H53" s="218" t="s">
        <v>720</v>
      </c>
      <c r="I53" s="218"/>
      <c r="J53" s="218" t="s">
        <v>721</v>
      </c>
      <c r="K53" s="218" t="s">
        <v>722</v>
      </c>
      <c r="L53" s="233" t="s">
        <v>688</v>
      </c>
      <c r="M53" s="200" t="s">
        <v>651</v>
      </c>
    </row>
    <row r="54" spans="1:13" s="194" customFormat="1" ht="228" customHeight="1">
      <c r="B54" s="198" t="s">
        <v>769</v>
      </c>
      <c r="C54" s="134">
        <v>47</v>
      </c>
      <c r="D54" s="232" t="s">
        <v>724</v>
      </c>
      <c r="E54" s="218"/>
      <c r="F54" s="218" t="s">
        <v>725</v>
      </c>
      <c r="G54" s="218" t="s">
        <v>10</v>
      </c>
      <c r="H54" s="218" t="s">
        <v>720</v>
      </c>
      <c r="I54" s="218"/>
      <c r="J54" s="218" t="s">
        <v>681</v>
      </c>
      <c r="K54" s="218" t="s">
        <v>770</v>
      </c>
      <c r="L54" s="218" t="s">
        <v>727</v>
      </c>
      <c r="M54" s="200" t="s">
        <v>680</v>
      </c>
    </row>
    <row r="55" spans="1:13" s="194" customFormat="1" ht="159" customHeight="1">
      <c r="B55" s="227"/>
      <c r="C55" s="236">
        <v>48</v>
      </c>
      <c r="D55" s="134"/>
      <c r="E55" s="134"/>
      <c r="F55" s="134"/>
      <c r="G55" s="134" t="s">
        <v>681</v>
      </c>
      <c r="H55" s="134" t="s">
        <v>720</v>
      </c>
      <c r="I55" s="134"/>
      <c r="J55" s="134" t="s">
        <v>681</v>
      </c>
      <c r="K55" s="134" t="s">
        <v>771</v>
      </c>
      <c r="L55" s="134" t="s">
        <v>761</v>
      </c>
      <c r="M55" s="199" t="s">
        <v>680</v>
      </c>
    </row>
    <row r="56" spans="1:13" s="194" customFormat="1" ht="27.75" customHeight="1">
      <c r="B56" s="198" t="s">
        <v>772</v>
      </c>
      <c r="C56" s="226"/>
      <c r="D56" s="134"/>
      <c r="E56" s="134"/>
      <c r="F56" s="134"/>
      <c r="G56" s="134"/>
      <c r="H56" s="134"/>
      <c r="I56" s="134"/>
      <c r="J56" s="134"/>
      <c r="K56" s="134"/>
      <c r="L56" s="134"/>
      <c r="M56" s="199"/>
    </row>
    <row r="57" spans="1:13" s="240" customFormat="1" ht="255.75" customHeight="1">
      <c r="A57" s="194"/>
      <c r="B57" s="228" t="s">
        <v>773</v>
      </c>
      <c r="C57" s="134">
        <v>49</v>
      </c>
      <c r="D57" s="238" t="s">
        <v>742</v>
      </c>
      <c r="E57" s="119">
        <v>60</v>
      </c>
      <c r="F57" s="119" t="s">
        <v>671</v>
      </c>
      <c r="G57" s="119" t="s">
        <v>662</v>
      </c>
      <c r="H57" s="135" t="s">
        <v>774</v>
      </c>
      <c r="I57" s="136" t="s">
        <v>565</v>
      </c>
      <c r="J57" s="119" t="s">
        <v>662</v>
      </c>
      <c r="K57" s="216" t="s">
        <v>775</v>
      </c>
      <c r="L57" s="239"/>
      <c r="M57" s="140" t="s">
        <v>651</v>
      </c>
    </row>
    <row r="58" spans="1:13" s="162" customFormat="1" ht="74.25" customHeight="1">
      <c r="A58" s="194"/>
      <c r="B58" s="125" t="s">
        <v>776</v>
      </c>
      <c r="C58" s="226"/>
      <c r="D58" s="135"/>
      <c r="E58" s="136"/>
      <c r="F58" s="136"/>
      <c r="G58" s="136"/>
      <c r="H58" s="136"/>
      <c r="I58" s="136"/>
      <c r="J58" s="263"/>
      <c r="K58" s="264"/>
      <c r="L58" s="114"/>
      <c r="M58" s="140" t="s">
        <v>651</v>
      </c>
    </row>
    <row r="59" spans="1:13" s="194" customFormat="1" ht="108.75" customHeight="1">
      <c r="B59" s="198" t="s">
        <v>666</v>
      </c>
      <c r="C59" s="134">
        <v>50</v>
      </c>
      <c r="D59" s="222"/>
      <c r="E59" s="223"/>
      <c r="F59" s="248" t="s">
        <v>667</v>
      </c>
      <c r="G59" s="223"/>
      <c r="H59" s="223"/>
      <c r="I59" s="223"/>
      <c r="J59" s="134"/>
      <c r="K59" s="134" t="s">
        <v>668</v>
      </c>
      <c r="L59" s="223"/>
      <c r="M59" s="199" t="s">
        <v>651</v>
      </c>
    </row>
    <row r="60" spans="1:13" s="194" customFormat="1" ht="75" customHeight="1">
      <c r="B60" s="224" t="s">
        <v>777</v>
      </c>
      <c r="C60" s="225">
        <v>51</v>
      </c>
      <c r="D60" s="134" t="s">
        <v>670</v>
      </c>
      <c r="E60" s="134" t="s">
        <v>671</v>
      </c>
      <c r="F60" s="134"/>
      <c r="G60" s="134" t="s">
        <v>672</v>
      </c>
      <c r="H60" s="134" t="s">
        <v>673</v>
      </c>
      <c r="I60" s="134"/>
      <c r="J60" s="134" t="s">
        <v>674</v>
      </c>
      <c r="K60" s="134" t="s">
        <v>675</v>
      </c>
      <c r="L60" s="197"/>
      <c r="M60" s="199" t="s">
        <v>651</v>
      </c>
    </row>
    <row r="61" spans="1:13" s="194" customFormat="1" ht="75" customHeight="1">
      <c r="B61" s="198" t="s">
        <v>676</v>
      </c>
      <c r="C61" s="134">
        <v>52</v>
      </c>
      <c r="D61" s="226" t="s">
        <v>677</v>
      </c>
      <c r="E61" s="134" t="s">
        <v>671</v>
      </c>
      <c r="F61" s="134"/>
      <c r="G61" s="134" t="s">
        <v>674</v>
      </c>
      <c r="H61" s="134" t="s">
        <v>673</v>
      </c>
      <c r="I61" s="134"/>
      <c r="J61" s="134" t="s">
        <v>12</v>
      </c>
      <c r="K61" s="134" t="s">
        <v>678</v>
      </c>
      <c r="L61" s="197" t="s">
        <v>679</v>
      </c>
      <c r="M61" s="199" t="s">
        <v>680</v>
      </c>
    </row>
    <row r="62" spans="1:13" s="194" customFormat="1" ht="75" customHeight="1">
      <c r="B62" s="227"/>
      <c r="C62" s="225">
        <v>53</v>
      </c>
      <c r="D62" s="134" t="s">
        <v>677</v>
      </c>
      <c r="E62" s="134" t="s">
        <v>671</v>
      </c>
      <c r="F62" s="134"/>
      <c r="G62" s="134" t="s">
        <v>674</v>
      </c>
      <c r="H62" s="134" t="s">
        <v>673</v>
      </c>
      <c r="I62" s="134"/>
      <c r="J62" s="134" t="s">
        <v>681</v>
      </c>
      <c r="K62" s="134" t="s">
        <v>682</v>
      </c>
      <c r="L62" s="197" t="s">
        <v>679</v>
      </c>
      <c r="M62" s="199" t="s">
        <v>680</v>
      </c>
    </row>
    <row r="63" spans="1:13" s="194" customFormat="1" ht="28.5" customHeight="1">
      <c r="B63" s="228" t="s">
        <v>683</v>
      </c>
      <c r="C63" s="134">
        <v>54</v>
      </c>
      <c r="D63" s="134"/>
      <c r="E63" s="134"/>
      <c r="F63" s="134" t="s">
        <v>684</v>
      </c>
      <c r="G63" s="134" t="s">
        <v>685</v>
      </c>
      <c r="H63" s="134" t="s">
        <v>684</v>
      </c>
      <c r="I63" s="134"/>
      <c r="J63" s="134" t="s">
        <v>10</v>
      </c>
      <c r="K63" s="134" t="s">
        <v>687</v>
      </c>
      <c r="L63" s="134" t="s">
        <v>688</v>
      </c>
      <c r="M63" s="199" t="s">
        <v>651</v>
      </c>
    </row>
    <row r="64" spans="1:13" s="194" customFormat="1" ht="290.25" customHeight="1">
      <c r="B64" s="198" t="s">
        <v>689</v>
      </c>
      <c r="C64" s="225">
        <v>55</v>
      </c>
      <c r="D64" s="134"/>
      <c r="E64" s="134"/>
      <c r="F64" s="134"/>
      <c r="G64" s="134" t="s">
        <v>10</v>
      </c>
      <c r="H64" s="134" t="s">
        <v>686</v>
      </c>
      <c r="I64" s="134"/>
      <c r="J64" s="134" t="s">
        <v>681</v>
      </c>
      <c r="K64" s="134" t="s">
        <v>758</v>
      </c>
      <c r="L64" s="134" t="s">
        <v>759</v>
      </c>
      <c r="M64" s="199" t="s">
        <v>680</v>
      </c>
    </row>
    <row r="65" spans="1:13" s="194" customFormat="1" ht="159" customHeight="1">
      <c r="B65" s="198"/>
      <c r="C65" s="134">
        <v>56</v>
      </c>
      <c r="D65" s="134"/>
      <c r="E65" s="134"/>
      <c r="F65" s="134"/>
      <c r="G65" s="134" t="s">
        <v>681</v>
      </c>
      <c r="H65" s="134" t="s">
        <v>684</v>
      </c>
      <c r="I65" s="134"/>
      <c r="J65" s="134" t="s">
        <v>681</v>
      </c>
      <c r="K65" s="134" t="s">
        <v>778</v>
      </c>
      <c r="L65" s="134" t="s">
        <v>779</v>
      </c>
      <c r="M65" s="199" t="s">
        <v>680</v>
      </c>
    </row>
    <row r="66" spans="1:13" s="194" customFormat="1" ht="28.5" customHeight="1">
      <c r="B66" s="228" t="s">
        <v>692</v>
      </c>
      <c r="C66" s="225">
        <v>57</v>
      </c>
      <c r="D66" s="134"/>
      <c r="E66" s="134"/>
      <c r="F66" s="134" t="s">
        <v>693</v>
      </c>
      <c r="G66" s="134" t="s">
        <v>685</v>
      </c>
      <c r="H66" s="134" t="s">
        <v>694</v>
      </c>
      <c r="I66" s="134"/>
      <c r="J66" s="134" t="s">
        <v>10</v>
      </c>
      <c r="K66" s="134" t="s">
        <v>695</v>
      </c>
      <c r="L66" s="134" t="s">
        <v>688</v>
      </c>
      <c r="M66" s="199" t="s">
        <v>651</v>
      </c>
    </row>
    <row r="67" spans="1:13" s="194" customFormat="1" ht="302.25" customHeight="1">
      <c r="B67" s="229" t="s">
        <v>780</v>
      </c>
      <c r="C67" s="134">
        <v>58</v>
      </c>
      <c r="D67" s="134"/>
      <c r="E67" s="134"/>
      <c r="F67" s="134"/>
      <c r="G67" s="134" t="s">
        <v>10</v>
      </c>
      <c r="H67" s="134" t="s">
        <v>694</v>
      </c>
      <c r="I67" s="134"/>
      <c r="J67" s="134" t="s">
        <v>781</v>
      </c>
      <c r="K67" s="134" t="s">
        <v>782</v>
      </c>
      <c r="L67" s="134" t="s">
        <v>783</v>
      </c>
      <c r="M67" s="199" t="s">
        <v>680</v>
      </c>
    </row>
    <row r="68" spans="1:13" s="194" customFormat="1" ht="159" customHeight="1">
      <c r="B68" s="227"/>
      <c r="C68" s="225">
        <v>59</v>
      </c>
      <c r="D68" s="134"/>
      <c r="E68" s="134"/>
      <c r="F68" s="134"/>
      <c r="G68" s="134" t="s">
        <v>12</v>
      </c>
      <c r="H68" s="134" t="s">
        <v>694</v>
      </c>
      <c r="I68" s="134"/>
      <c r="J68" s="134" t="s">
        <v>781</v>
      </c>
      <c r="K68" s="134" t="s">
        <v>784</v>
      </c>
      <c r="L68" s="134" t="s">
        <v>779</v>
      </c>
      <c r="M68" s="199" t="s">
        <v>680</v>
      </c>
    </row>
    <row r="69" spans="1:13" s="194" customFormat="1" ht="28.5" customHeight="1">
      <c r="B69" s="228" t="s">
        <v>699</v>
      </c>
      <c r="C69" s="134">
        <v>60</v>
      </c>
      <c r="D69" s="134"/>
      <c r="E69" s="134"/>
      <c r="F69" s="134" t="s">
        <v>700</v>
      </c>
      <c r="G69" s="134" t="s">
        <v>685</v>
      </c>
      <c r="H69" s="134" t="s">
        <v>701</v>
      </c>
      <c r="I69" s="134"/>
      <c r="J69" s="134" t="s">
        <v>10</v>
      </c>
      <c r="K69" s="134" t="s">
        <v>702</v>
      </c>
      <c r="L69" s="134" t="s">
        <v>688</v>
      </c>
      <c r="M69" s="199" t="s">
        <v>651</v>
      </c>
    </row>
    <row r="70" spans="1:13" s="194" customFormat="1" ht="270.75" customHeight="1">
      <c r="B70" s="229" t="s">
        <v>703</v>
      </c>
      <c r="C70" s="225">
        <v>61</v>
      </c>
      <c r="D70" s="134"/>
      <c r="E70" s="134"/>
      <c r="F70" s="134"/>
      <c r="G70" s="134" t="s">
        <v>10</v>
      </c>
      <c r="H70" s="134" t="s">
        <v>701</v>
      </c>
      <c r="I70" s="134"/>
      <c r="J70" s="134" t="s">
        <v>681</v>
      </c>
      <c r="K70" s="134" t="s">
        <v>765</v>
      </c>
      <c r="L70" s="134" t="s">
        <v>691</v>
      </c>
      <c r="M70" s="199" t="s">
        <v>680</v>
      </c>
    </row>
    <row r="71" spans="1:13" s="194" customFormat="1" ht="159" customHeight="1">
      <c r="B71" s="227"/>
      <c r="C71" s="134">
        <v>62</v>
      </c>
      <c r="D71" s="134"/>
      <c r="E71" s="134"/>
      <c r="F71" s="134"/>
      <c r="G71" s="134" t="s">
        <v>681</v>
      </c>
      <c r="H71" s="134" t="s">
        <v>701</v>
      </c>
      <c r="I71" s="134"/>
      <c r="J71" s="134" t="s">
        <v>681</v>
      </c>
      <c r="K71" s="134" t="s">
        <v>785</v>
      </c>
      <c r="L71" s="134" t="s">
        <v>779</v>
      </c>
      <c r="M71" s="199" t="s">
        <v>680</v>
      </c>
    </row>
    <row r="72" spans="1:13" s="194" customFormat="1" ht="28.5" customHeight="1">
      <c r="B72" s="228" t="s">
        <v>706</v>
      </c>
      <c r="C72" s="225">
        <v>63</v>
      </c>
      <c r="D72" s="134"/>
      <c r="E72" s="134"/>
      <c r="F72" s="134" t="s">
        <v>707</v>
      </c>
      <c r="G72" s="134" t="s">
        <v>685</v>
      </c>
      <c r="H72" s="134" t="s">
        <v>708</v>
      </c>
      <c r="I72" s="134"/>
      <c r="J72" s="134" t="s">
        <v>10</v>
      </c>
      <c r="K72" s="134" t="s">
        <v>709</v>
      </c>
      <c r="L72" s="134" t="s">
        <v>688</v>
      </c>
      <c r="M72" s="199" t="s">
        <v>651</v>
      </c>
    </row>
    <row r="73" spans="1:13" s="194" customFormat="1" ht="270.75" customHeight="1">
      <c r="B73" s="229" t="s">
        <v>767</v>
      </c>
      <c r="C73" s="134">
        <v>64</v>
      </c>
      <c r="D73" s="134"/>
      <c r="E73" s="134"/>
      <c r="F73" s="134"/>
      <c r="G73" s="134" t="s">
        <v>10</v>
      </c>
      <c r="H73" s="134" t="s">
        <v>708</v>
      </c>
      <c r="I73" s="134"/>
      <c r="J73" s="134" t="s">
        <v>681</v>
      </c>
      <c r="K73" s="134" t="s">
        <v>711</v>
      </c>
      <c r="L73" s="134" t="s">
        <v>712</v>
      </c>
      <c r="M73" s="199" t="s">
        <v>680</v>
      </c>
    </row>
    <row r="74" spans="1:13" s="194" customFormat="1" ht="159" customHeight="1">
      <c r="B74" s="227"/>
      <c r="C74" s="225">
        <v>65</v>
      </c>
      <c r="D74" s="134"/>
      <c r="E74" s="134"/>
      <c r="F74" s="134"/>
      <c r="G74" s="134" t="s">
        <v>681</v>
      </c>
      <c r="H74" s="134" t="s">
        <v>708</v>
      </c>
      <c r="I74" s="134"/>
      <c r="J74" s="134" t="s">
        <v>681</v>
      </c>
      <c r="K74" s="134" t="s">
        <v>786</v>
      </c>
      <c r="L74" s="134" t="s">
        <v>779</v>
      </c>
      <c r="M74" s="199" t="s">
        <v>680</v>
      </c>
    </row>
    <row r="75" spans="1:13" s="231" customFormat="1" ht="108" customHeight="1">
      <c r="A75" s="194"/>
      <c r="B75" s="217" t="s">
        <v>713</v>
      </c>
      <c r="C75" s="134">
        <v>66</v>
      </c>
      <c r="D75" s="223"/>
      <c r="E75" s="223"/>
      <c r="F75" s="134"/>
      <c r="G75" s="134" t="s">
        <v>714</v>
      </c>
      <c r="H75" s="223"/>
      <c r="I75" s="223"/>
      <c r="J75" s="134" t="s">
        <v>714</v>
      </c>
      <c r="K75" s="134" t="s">
        <v>715</v>
      </c>
      <c r="L75" s="230"/>
      <c r="M75" s="199" t="s">
        <v>651</v>
      </c>
    </row>
    <row r="76" spans="1:13" s="194" customFormat="1" ht="71.25" customHeight="1">
      <c r="B76" s="234" t="s">
        <v>716</v>
      </c>
      <c r="C76" s="225">
        <v>67</v>
      </c>
      <c r="D76" s="226" t="s">
        <v>670</v>
      </c>
      <c r="E76" s="134" t="s">
        <v>671</v>
      </c>
      <c r="F76" s="134"/>
      <c r="G76" s="134" t="s">
        <v>672</v>
      </c>
      <c r="H76" s="134" t="s">
        <v>717</v>
      </c>
      <c r="I76" s="134"/>
      <c r="J76" s="134" t="s">
        <v>674</v>
      </c>
      <c r="K76" s="134" t="s">
        <v>718</v>
      </c>
      <c r="L76" s="197"/>
      <c r="M76" s="199" t="s">
        <v>651</v>
      </c>
    </row>
    <row r="77" spans="1:13" s="194" customFormat="1" ht="71.25" customHeight="1">
      <c r="B77" s="198" t="s">
        <v>719</v>
      </c>
      <c r="C77" s="134">
        <v>68</v>
      </c>
      <c r="D77" s="232"/>
      <c r="E77" s="218"/>
      <c r="F77" s="218" t="s">
        <v>725</v>
      </c>
      <c r="G77" s="218" t="s">
        <v>714</v>
      </c>
      <c r="H77" s="218" t="s">
        <v>720</v>
      </c>
      <c r="I77" s="218"/>
      <c r="J77" s="218" t="s">
        <v>721</v>
      </c>
      <c r="K77" s="218" t="s">
        <v>722</v>
      </c>
      <c r="L77" s="233" t="s">
        <v>688</v>
      </c>
      <c r="M77" s="200" t="s">
        <v>651</v>
      </c>
    </row>
    <row r="78" spans="1:13" s="194" customFormat="1" ht="228" customHeight="1">
      <c r="B78" s="198" t="s">
        <v>769</v>
      </c>
      <c r="C78" s="134">
        <v>69</v>
      </c>
      <c r="D78" s="232" t="s">
        <v>724</v>
      </c>
      <c r="E78" s="218"/>
      <c r="F78" s="218" t="s">
        <v>725</v>
      </c>
      <c r="G78" s="218" t="s">
        <v>10</v>
      </c>
      <c r="H78" s="218" t="s">
        <v>720</v>
      </c>
      <c r="I78" s="218"/>
      <c r="J78" s="218" t="s">
        <v>681</v>
      </c>
      <c r="K78" s="218" t="s">
        <v>770</v>
      </c>
      <c r="L78" s="218" t="s">
        <v>727</v>
      </c>
      <c r="M78" s="200" t="s">
        <v>680</v>
      </c>
    </row>
    <row r="79" spans="1:13" s="194" customFormat="1" ht="159" customHeight="1">
      <c r="B79" s="227"/>
      <c r="C79" s="236">
        <v>70</v>
      </c>
      <c r="D79" s="134"/>
      <c r="E79" s="134"/>
      <c r="F79" s="134"/>
      <c r="G79" s="134" t="s">
        <v>681</v>
      </c>
      <c r="H79" s="134" t="s">
        <v>720</v>
      </c>
      <c r="I79" s="134"/>
      <c r="J79" s="134" t="s">
        <v>681</v>
      </c>
      <c r="K79" s="134" t="s">
        <v>787</v>
      </c>
      <c r="L79" s="134" t="s">
        <v>779</v>
      </c>
      <c r="M79" s="199" t="s">
        <v>680</v>
      </c>
    </row>
    <row r="80" spans="1:13" s="194" customFormat="1" ht="27.75" customHeight="1">
      <c r="B80" s="198" t="s">
        <v>788</v>
      </c>
      <c r="C80" s="134"/>
      <c r="D80" s="134"/>
      <c r="E80" s="134"/>
      <c r="F80" s="134"/>
      <c r="G80" s="134"/>
      <c r="H80" s="134"/>
      <c r="I80" s="134"/>
      <c r="J80" s="134"/>
      <c r="K80" s="134"/>
      <c r="L80" s="134"/>
      <c r="M80" s="199"/>
    </row>
    <row r="81" spans="1:13" s="162" customFormat="1" ht="311.25" customHeight="1">
      <c r="A81" s="194"/>
      <c r="B81" s="269" t="s">
        <v>789</v>
      </c>
      <c r="C81" s="226">
        <v>71</v>
      </c>
      <c r="D81" s="135" t="s">
        <v>790</v>
      </c>
      <c r="E81" s="136" t="s">
        <v>791</v>
      </c>
      <c r="F81" s="370" t="s">
        <v>792</v>
      </c>
      <c r="G81" s="134" t="s">
        <v>662</v>
      </c>
      <c r="H81" s="216" t="s">
        <v>814</v>
      </c>
      <c r="I81" s="266"/>
      <c r="J81" s="347" t="s">
        <v>721</v>
      </c>
      <c r="K81" s="206" t="s">
        <v>793</v>
      </c>
      <c r="L81" s="136" t="s">
        <v>898</v>
      </c>
      <c r="M81" s="140" t="s">
        <v>680</v>
      </c>
    </row>
    <row r="82" spans="1:13" s="367" customFormat="1" ht="179.25" customHeight="1">
      <c r="A82" s="359"/>
      <c r="B82" s="360" t="s">
        <v>746</v>
      </c>
      <c r="C82" s="361"/>
      <c r="D82" s="349" t="s">
        <v>742</v>
      </c>
      <c r="E82" s="362">
        <v>280</v>
      </c>
      <c r="F82" s="349" t="s">
        <v>747</v>
      </c>
      <c r="G82" s="363" t="s">
        <v>10</v>
      </c>
      <c r="H82" s="349" t="s">
        <v>748</v>
      </c>
      <c r="I82" s="349"/>
      <c r="J82" s="349" t="s">
        <v>681</v>
      </c>
      <c r="K82" s="364" t="s">
        <v>749</v>
      </c>
      <c r="L82" s="365" t="s">
        <v>750</v>
      </c>
      <c r="M82" s="366" t="s">
        <v>680</v>
      </c>
    </row>
    <row r="83" spans="1:13" s="162" customFormat="1" ht="74.25" customHeight="1">
      <c r="A83" s="194"/>
      <c r="B83" s="125" t="s">
        <v>795</v>
      </c>
      <c r="C83" s="226"/>
      <c r="D83" s="226"/>
      <c r="E83" s="135"/>
      <c r="F83" s="136"/>
      <c r="G83" s="136"/>
      <c r="H83" s="136"/>
      <c r="I83" s="136"/>
      <c r="J83" s="263"/>
      <c r="K83" s="264"/>
      <c r="L83" s="114"/>
      <c r="M83" s="140" t="s">
        <v>651</v>
      </c>
    </row>
    <row r="84" spans="1:13" s="162" customFormat="1" ht="60.75" customHeight="1">
      <c r="A84" s="194"/>
      <c r="B84" s="125" t="s">
        <v>752</v>
      </c>
      <c r="C84" s="226">
        <v>72</v>
      </c>
      <c r="D84" s="268" t="s">
        <v>742</v>
      </c>
      <c r="E84" s="134">
        <v>220</v>
      </c>
      <c r="F84" s="370" t="s">
        <v>753</v>
      </c>
      <c r="G84" s="358" t="s">
        <v>754</v>
      </c>
      <c r="H84" s="136" t="s">
        <v>748</v>
      </c>
      <c r="I84" s="136" t="s">
        <v>755</v>
      </c>
      <c r="J84" s="136" t="s">
        <v>685</v>
      </c>
      <c r="K84" s="136" t="s">
        <v>796</v>
      </c>
      <c r="L84" s="139"/>
      <c r="M84" s="140" t="s">
        <v>680</v>
      </c>
    </row>
    <row r="85" spans="1:13" s="194" customFormat="1" ht="108.75" customHeight="1">
      <c r="B85" s="234" t="s">
        <v>666</v>
      </c>
      <c r="C85" s="218">
        <v>73</v>
      </c>
      <c r="D85" s="222"/>
      <c r="E85" s="223"/>
      <c r="F85" s="248" t="s">
        <v>667</v>
      </c>
      <c r="G85" s="223"/>
      <c r="H85" s="223"/>
      <c r="I85" s="223"/>
      <c r="J85" s="134"/>
      <c r="K85" s="134" t="s">
        <v>668</v>
      </c>
      <c r="L85" s="223"/>
      <c r="M85" s="199" t="s">
        <v>651</v>
      </c>
    </row>
    <row r="86" spans="1:13" s="194" customFormat="1" ht="75" customHeight="1">
      <c r="B86" s="198" t="s">
        <v>777</v>
      </c>
      <c r="C86" s="134">
        <v>74</v>
      </c>
      <c r="D86" s="226" t="s">
        <v>670</v>
      </c>
      <c r="E86" s="134" t="s">
        <v>671</v>
      </c>
      <c r="F86" s="134"/>
      <c r="G86" s="134" t="s">
        <v>672</v>
      </c>
      <c r="H86" s="134" t="s">
        <v>673</v>
      </c>
      <c r="I86" s="134"/>
      <c r="J86" s="134" t="s">
        <v>674</v>
      </c>
      <c r="K86" s="134" t="s">
        <v>675</v>
      </c>
      <c r="L86" s="197"/>
      <c r="M86" s="199" t="s">
        <v>651</v>
      </c>
    </row>
    <row r="87" spans="1:13" s="194" customFormat="1" ht="75" customHeight="1">
      <c r="B87" s="235" t="s">
        <v>676</v>
      </c>
      <c r="C87" s="225">
        <v>75</v>
      </c>
      <c r="D87" s="226" t="s">
        <v>677</v>
      </c>
      <c r="E87" s="134" t="s">
        <v>671</v>
      </c>
      <c r="F87" s="134"/>
      <c r="G87" s="134" t="s">
        <v>674</v>
      </c>
      <c r="H87" s="134" t="s">
        <v>673</v>
      </c>
      <c r="I87" s="134"/>
      <c r="J87" s="134" t="s">
        <v>12</v>
      </c>
      <c r="K87" s="134" t="s">
        <v>678</v>
      </c>
      <c r="L87" s="197" t="s">
        <v>679</v>
      </c>
      <c r="M87" s="199" t="s">
        <v>680</v>
      </c>
    </row>
    <row r="88" spans="1:13" s="194" customFormat="1" ht="75" customHeight="1">
      <c r="B88" s="227"/>
      <c r="C88" s="134">
        <v>76</v>
      </c>
      <c r="D88" s="226" t="s">
        <v>677</v>
      </c>
      <c r="E88" s="134" t="s">
        <v>671</v>
      </c>
      <c r="F88" s="134"/>
      <c r="G88" s="134" t="s">
        <v>674</v>
      </c>
      <c r="H88" s="134" t="s">
        <v>673</v>
      </c>
      <c r="I88" s="134"/>
      <c r="J88" s="134" t="s">
        <v>681</v>
      </c>
      <c r="K88" s="134" t="s">
        <v>682</v>
      </c>
      <c r="L88" s="197" t="s">
        <v>679</v>
      </c>
      <c r="M88" s="199" t="s">
        <v>680</v>
      </c>
    </row>
    <row r="89" spans="1:13" s="194" customFormat="1" ht="28.5" customHeight="1">
      <c r="B89" s="228" t="s">
        <v>683</v>
      </c>
      <c r="C89" s="236">
        <v>77</v>
      </c>
      <c r="D89" s="134"/>
      <c r="E89" s="134"/>
      <c r="F89" s="134" t="s">
        <v>684</v>
      </c>
      <c r="G89" s="134" t="s">
        <v>685</v>
      </c>
      <c r="H89" s="134" t="s">
        <v>684</v>
      </c>
      <c r="I89" s="134"/>
      <c r="J89" s="134" t="s">
        <v>10</v>
      </c>
      <c r="K89" s="134" t="s">
        <v>687</v>
      </c>
      <c r="L89" s="134" t="s">
        <v>688</v>
      </c>
      <c r="M89" s="199" t="s">
        <v>651</v>
      </c>
    </row>
    <row r="90" spans="1:13" s="194" customFormat="1" ht="290.25" customHeight="1">
      <c r="B90" s="198" t="s">
        <v>689</v>
      </c>
      <c r="C90" s="226">
        <v>78</v>
      </c>
      <c r="D90" s="134"/>
      <c r="E90" s="134"/>
      <c r="F90" s="134"/>
      <c r="G90" s="134" t="s">
        <v>10</v>
      </c>
      <c r="H90" s="134" t="s">
        <v>686</v>
      </c>
      <c r="I90" s="134"/>
      <c r="J90" s="134" t="s">
        <v>681</v>
      </c>
      <c r="K90" s="134" t="s">
        <v>690</v>
      </c>
      <c r="L90" s="134" t="s">
        <v>691</v>
      </c>
      <c r="M90" s="199" t="s">
        <v>680</v>
      </c>
    </row>
    <row r="91" spans="1:13" s="194" customFormat="1" ht="28.5" customHeight="1">
      <c r="B91" s="228" t="s">
        <v>692</v>
      </c>
      <c r="C91" s="134">
        <v>79</v>
      </c>
      <c r="D91" s="134"/>
      <c r="E91" s="134"/>
      <c r="F91" s="134" t="s">
        <v>693</v>
      </c>
      <c r="G91" s="134" t="s">
        <v>685</v>
      </c>
      <c r="H91" s="134" t="s">
        <v>694</v>
      </c>
      <c r="I91" s="134"/>
      <c r="J91" s="134" t="s">
        <v>10</v>
      </c>
      <c r="K91" s="134" t="s">
        <v>695</v>
      </c>
      <c r="L91" s="134" t="s">
        <v>688</v>
      </c>
      <c r="M91" s="199" t="s">
        <v>651</v>
      </c>
    </row>
    <row r="92" spans="1:13" s="194" customFormat="1" ht="302.25" customHeight="1">
      <c r="B92" s="229" t="s">
        <v>780</v>
      </c>
      <c r="C92" s="226">
        <v>80</v>
      </c>
      <c r="D92" s="134"/>
      <c r="E92" s="134"/>
      <c r="F92" s="134"/>
      <c r="G92" s="134" t="s">
        <v>10</v>
      </c>
      <c r="H92" s="134" t="s">
        <v>694</v>
      </c>
      <c r="I92" s="134"/>
      <c r="J92" s="134" t="s">
        <v>781</v>
      </c>
      <c r="K92" s="134" t="s">
        <v>797</v>
      </c>
      <c r="L92" s="134" t="s">
        <v>783</v>
      </c>
      <c r="M92" s="199" t="s">
        <v>680</v>
      </c>
    </row>
    <row r="93" spans="1:13" s="194" customFormat="1" ht="28.5" customHeight="1">
      <c r="B93" s="228" t="s">
        <v>699</v>
      </c>
      <c r="C93" s="134">
        <v>81</v>
      </c>
      <c r="D93" s="134"/>
      <c r="E93" s="134"/>
      <c r="F93" s="134" t="s">
        <v>700</v>
      </c>
      <c r="G93" s="134" t="s">
        <v>685</v>
      </c>
      <c r="H93" s="134" t="s">
        <v>701</v>
      </c>
      <c r="I93" s="134"/>
      <c r="J93" s="134" t="s">
        <v>10</v>
      </c>
      <c r="K93" s="134" t="s">
        <v>702</v>
      </c>
      <c r="L93" s="134" t="s">
        <v>688</v>
      </c>
      <c r="M93" s="199" t="s">
        <v>651</v>
      </c>
    </row>
    <row r="94" spans="1:13" s="194" customFormat="1" ht="270.75" customHeight="1">
      <c r="B94" s="229" t="s">
        <v>703</v>
      </c>
      <c r="C94" s="226">
        <v>82</v>
      </c>
      <c r="D94" s="134"/>
      <c r="E94" s="134"/>
      <c r="F94" s="134"/>
      <c r="G94" s="134" t="s">
        <v>10</v>
      </c>
      <c r="H94" s="134" t="s">
        <v>701</v>
      </c>
      <c r="I94" s="134"/>
      <c r="J94" s="134" t="s">
        <v>704</v>
      </c>
      <c r="K94" s="134" t="s">
        <v>705</v>
      </c>
      <c r="L94" s="134" t="s">
        <v>691</v>
      </c>
      <c r="M94" s="199" t="s">
        <v>680</v>
      </c>
    </row>
    <row r="95" spans="1:13" s="194" customFormat="1" ht="28.5" customHeight="1">
      <c r="B95" s="228" t="s">
        <v>706</v>
      </c>
      <c r="C95" s="134">
        <v>83</v>
      </c>
      <c r="D95" s="134"/>
      <c r="E95" s="134"/>
      <c r="F95" s="134" t="s">
        <v>707</v>
      </c>
      <c r="G95" s="134" t="s">
        <v>685</v>
      </c>
      <c r="H95" s="134" t="s">
        <v>708</v>
      </c>
      <c r="I95" s="134"/>
      <c r="J95" s="134" t="s">
        <v>10</v>
      </c>
      <c r="K95" s="134" t="s">
        <v>709</v>
      </c>
      <c r="L95" s="134" t="s">
        <v>688</v>
      </c>
      <c r="M95" s="199" t="s">
        <v>651</v>
      </c>
    </row>
    <row r="96" spans="1:13" s="194" customFormat="1" ht="270.75" customHeight="1">
      <c r="B96" s="229" t="s">
        <v>710</v>
      </c>
      <c r="C96" s="226">
        <v>84</v>
      </c>
      <c r="D96" s="134"/>
      <c r="E96" s="134"/>
      <c r="F96" s="134"/>
      <c r="G96" s="134" t="s">
        <v>10</v>
      </c>
      <c r="H96" s="134" t="s">
        <v>708</v>
      </c>
      <c r="I96" s="134"/>
      <c r="J96" s="134" t="s">
        <v>704</v>
      </c>
      <c r="K96" s="134" t="s">
        <v>711</v>
      </c>
      <c r="L96" s="134" t="s">
        <v>712</v>
      </c>
      <c r="M96" s="199" t="s">
        <v>680</v>
      </c>
    </row>
    <row r="97" spans="1:13" s="231" customFormat="1" ht="108" customHeight="1">
      <c r="A97" s="194"/>
      <c r="B97" s="217" t="s">
        <v>713</v>
      </c>
      <c r="C97" s="134">
        <v>85</v>
      </c>
      <c r="D97" s="223"/>
      <c r="E97" s="223"/>
      <c r="F97" s="134"/>
      <c r="G97" s="223"/>
      <c r="H97" s="223"/>
      <c r="I97" s="223"/>
      <c r="J97" s="134" t="s">
        <v>714</v>
      </c>
      <c r="K97" s="134" t="s">
        <v>715</v>
      </c>
      <c r="L97" s="230"/>
      <c r="M97" s="199" t="s">
        <v>651</v>
      </c>
    </row>
    <row r="98" spans="1:13" s="194" customFormat="1" ht="71.25" customHeight="1">
      <c r="B98" s="198" t="s">
        <v>716</v>
      </c>
      <c r="C98" s="226">
        <v>86</v>
      </c>
      <c r="D98" s="226" t="s">
        <v>670</v>
      </c>
      <c r="E98" s="134" t="s">
        <v>671</v>
      </c>
      <c r="F98" s="134"/>
      <c r="G98" s="134" t="s">
        <v>672</v>
      </c>
      <c r="H98" s="134" t="s">
        <v>717</v>
      </c>
      <c r="I98" s="134"/>
      <c r="J98" s="134" t="s">
        <v>674</v>
      </c>
      <c r="K98" s="134" t="s">
        <v>718</v>
      </c>
      <c r="L98" s="197"/>
      <c r="M98" s="199" t="s">
        <v>651</v>
      </c>
    </row>
    <row r="99" spans="1:13" s="194" customFormat="1" ht="36" customHeight="1">
      <c r="B99" s="224" t="s">
        <v>719</v>
      </c>
      <c r="C99" s="218">
        <v>87</v>
      </c>
      <c r="D99" s="232"/>
      <c r="E99" s="218"/>
      <c r="F99" s="218" t="s">
        <v>725</v>
      </c>
      <c r="G99" s="218" t="s">
        <v>714</v>
      </c>
      <c r="H99" s="218" t="s">
        <v>725</v>
      </c>
      <c r="I99" s="218"/>
      <c r="J99" s="218" t="s">
        <v>721</v>
      </c>
      <c r="K99" s="218" t="s">
        <v>722</v>
      </c>
      <c r="L99" s="233" t="s">
        <v>688</v>
      </c>
      <c r="M99" s="200" t="s">
        <v>651</v>
      </c>
    </row>
    <row r="100" spans="1:13" s="194" customFormat="1" ht="228" customHeight="1">
      <c r="B100" s="198" t="s">
        <v>723</v>
      </c>
      <c r="C100" s="134">
        <v>88</v>
      </c>
      <c r="D100" s="241" t="s">
        <v>724</v>
      </c>
      <c r="E100" s="134"/>
      <c r="F100" s="226" t="s">
        <v>725</v>
      </c>
      <c r="G100" s="134" t="s">
        <v>10</v>
      </c>
      <c r="H100" s="232" t="s">
        <v>725</v>
      </c>
      <c r="I100" s="218"/>
      <c r="J100" s="218" t="s">
        <v>681</v>
      </c>
      <c r="K100" s="218" t="s">
        <v>726</v>
      </c>
      <c r="L100" s="218" t="s">
        <v>727</v>
      </c>
      <c r="M100" s="200" t="s">
        <v>680</v>
      </c>
    </row>
    <row r="101" spans="1:13" s="162" customFormat="1" ht="204.75" customHeight="1">
      <c r="A101" s="194"/>
      <c r="B101" s="270" t="s">
        <v>798</v>
      </c>
      <c r="C101" s="236">
        <v>89</v>
      </c>
      <c r="D101" s="226" t="s">
        <v>742</v>
      </c>
      <c r="E101" s="238">
        <v>60</v>
      </c>
      <c r="F101" s="119" t="s">
        <v>671</v>
      </c>
      <c r="G101" s="119" t="s">
        <v>662</v>
      </c>
      <c r="H101" s="135" t="s">
        <v>774</v>
      </c>
      <c r="I101" s="271" t="s">
        <v>565</v>
      </c>
      <c r="J101" s="223"/>
      <c r="K101" s="135" t="s">
        <v>799</v>
      </c>
      <c r="L101" s="272"/>
      <c r="M101" s="140" t="s">
        <v>651</v>
      </c>
    </row>
    <row r="102" spans="1:13" s="162" customFormat="1" ht="74.25" customHeight="1">
      <c r="A102" s="194"/>
      <c r="B102" s="125" t="s">
        <v>800</v>
      </c>
      <c r="C102" s="226"/>
      <c r="D102" s="232"/>
      <c r="E102" s="135"/>
      <c r="F102" s="136"/>
      <c r="G102" s="136"/>
      <c r="H102" s="136"/>
      <c r="I102" s="136"/>
      <c r="J102" s="273"/>
      <c r="K102" s="264"/>
      <c r="L102" s="114"/>
      <c r="M102" s="140" t="s">
        <v>651</v>
      </c>
    </row>
    <row r="103" spans="1:13" s="194" customFormat="1" ht="108.75" customHeight="1">
      <c r="B103" s="198" t="s">
        <v>666</v>
      </c>
      <c r="C103" s="134">
        <v>90</v>
      </c>
      <c r="D103" s="222"/>
      <c r="E103" s="223"/>
      <c r="F103" s="248" t="s">
        <v>667</v>
      </c>
      <c r="G103" s="223"/>
      <c r="H103" s="223"/>
      <c r="I103" s="223"/>
      <c r="J103" s="134"/>
      <c r="K103" s="134" t="s">
        <v>668</v>
      </c>
      <c r="L103" s="223"/>
      <c r="M103" s="199" t="s">
        <v>651</v>
      </c>
    </row>
    <row r="104" spans="1:13" s="194" customFormat="1" ht="75" customHeight="1">
      <c r="B104" s="224" t="s">
        <v>777</v>
      </c>
      <c r="C104" s="225">
        <v>91</v>
      </c>
      <c r="D104" s="134" t="s">
        <v>670</v>
      </c>
      <c r="E104" s="134" t="s">
        <v>671</v>
      </c>
      <c r="F104" s="134"/>
      <c r="G104" s="134" t="s">
        <v>672</v>
      </c>
      <c r="H104" s="134" t="s">
        <v>673</v>
      </c>
      <c r="I104" s="134"/>
      <c r="J104" s="134" t="s">
        <v>674</v>
      </c>
      <c r="K104" s="134" t="s">
        <v>675</v>
      </c>
      <c r="L104" s="197"/>
      <c r="M104" s="199" t="s">
        <v>651</v>
      </c>
    </row>
    <row r="105" spans="1:13" s="194" customFormat="1" ht="75" customHeight="1">
      <c r="B105" s="198" t="s">
        <v>676</v>
      </c>
      <c r="C105" s="134">
        <v>92</v>
      </c>
      <c r="D105" s="226" t="s">
        <v>677</v>
      </c>
      <c r="E105" s="134" t="s">
        <v>671</v>
      </c>
      <c r="F105" s="134"/>
      <c r="G105" s="134" t="s">
        <v>674</v>
      </c>
      <c r="H105" s="134" t="s">
        <v>673</v>
      </c>
      <c r="I105" s="134"/>
      <c r="J105" s="134" t="s">
        <v>12</v>
      </c>
      <c r="K105" s="134" t="s">
        <v>678</v>
      </c>
      <c r="L105" s="197" t="s">
        <v>679</v>
      </c>
      <c r="M105" s="199" t="s">
        <v>680</v>
      </c>
    </row>
    <row r="106" spans="1:13" s="194" customFormat="1" ht="75" customHeight="1">
      <c r="B106" s="227"/>
      <c r="C106" s="225">
        <v>93</v>
      </c>
      <c r="D106" s="134" t="s">
        <v>677</v>
      </c>
      <c r="E106" s="134" t="s">
        <v>671</v>
      </c>
      <c r="F106" s="134"/>
      <c r="G106" s="134" t="s">
        <v>674</v>
      </c>
      <c r="H106" s="134" t="s">
        <v>673</v>
      </c>
      <c r="I106" s="134"/>
      <c r="J106" s="134" t="s">
        <v>681</v>
      </c>
      <c r="K106" s="134" t="s">
        <v>682</v>
      </c>
      <c r="L106" s="197" t="s">
        <v>679</v>
      </c>
      <c r="M106" s="199" t="s">
        <v>680</v>
      </c>
    </row>
    <row r="107" spans="1:13" s="194" customFormat="1" ht="28.5" customHeight="1">
      <c r="B107" s="228" t="s">
        <v>683</v>
      </c>
      <c r="C107" s="134">
        <v>94</v>
      </c>
      <c r="D107" s="134"/>
      <c r="E107" s="134"/>
      <c r="F107" s="134" t="s">
        <v>684</v>
      </c>
      <c r="G107" s="134" t="s">
        <v>685</v>
      </c>
      <c r="H107" s="134" t="s">
        <v>684</v>
      </c>
      <c r="I107" s="134"/>
      <c r="J107" s="134" t="s">
        <v>10</v>
      </c>
      <c r="K107" s="134" t="s">
        <v>687</v>
      </c>
      <c r="L107" s="134" t="s">
        <v>688</v>
      </c>
      <c r="M107" s="199" t="s">
        <v>651</v>
      </c>
    </row>
    <row r="108" spans="1:13" s="194" customFormat="1" ht="290.25" customHeight="1">
      <c r="B108" s="198" t="s">
        <v>689</v>
      </c>
      <c r="C108" s="225">
        <v>95</v>
      </c>
      <c r="D108" s="134"/>
      <c r="E108" s="134"/>
      <c r="F108" s="134"/>
      <c r="G108" s="134" t="s">
        <v>10</v>
      </c>
      <c r="H108" s="134" t="s">
        <v>686</v>
      </c>
      <c r="I108" s="134"/>
      <c r="J108" s="134" t="s">
        <v>681</v>
      </c>
      <c r="K108" s="134" t="s">
        <v>758</v>
      </c>
      <c r="L108" s="134" t="s">
        <v>759</v>
      </c>
      <c r="M108" s="199" t="s">
        <v>680</v>
      </c>
    </row>
    <row r="109" spans="1:13" s="194" customFormat="1" ht="159" customHeight="1">
      <c r="B109" s="227"/>
      <c r="C109" s="134">
        <v>96</v>
      </c>
      <c r="D109" s="134"/>
      <c r="E109" s="134"/>
      <c r="F109" s="134"/>
      <c r="G109" s="134" t="s">
        <v>681</v>
      </c>
      <c r="H109" s="134" t="s">
        <v>684</v>
      </c>
      <c r="I109" s="134"/>
      <c r="J109" s="134" t="s">
        <v>681</v>
      </c>
      <c r="K109" s="134" t="s">
        <v>801</v>
      </c>
      <c r="L109" s="134" t="s">
        <v>802</v>
      </c>
      <c r="M109" s="199" t="s">
        <v>680</v>
      </c>
    </row>
    <row r="110" spans="1:13" s="194" customFormat="1" ht="28.5" customHeight="1">
      <c r="B110" s="228" t="s">
        <v>692</v>
      </c>
      <c r="C110" s="225">
        <v>97</v>
      </c>
      <c r="D110" s="134"/>
      <c r="E110" s="134"/>
      <c r="F110" s="134" t="s">
        <v>693</v>
      </c>
      <c r="G110" s="134" t="s">
        <v>685</v>
      </c>
      <c r="H110" s="134" t="s">
        <v>694</v>
      </c>
      <c r="I110" s="134"/>
      <c r="J110" s="134" t="s">
        <v>10</v>
      </c>
      <c r="K110" s="134" t="s">
        <v>695</v>
      </c>
      <c r="L110" s="134" t="s">
        <v>688</v>
      </c>
      <c r="M110" s="199" t="s">
        <v>651</v>
      </c>
    </row>
    <row r="111" spans="1:13" s="194" customFormat="1" ht="302.25" customHeight="1">
      <c r="B111" s="229" t="s">
        <v>780</v>
      </c>
      <c r="C111" s="134">
        <v>98</v>
      </c>
      <c r="D111" s="134"/>
      <c r="E111" s="134"/>
      <c r="F111" s="134"/>
      <c r="G111" s="134" t="s">
        <v>10</v>
      </c>
      <c r="H111" s="134" t="s">
        <v>694</v>
      </c>
      <c r="I111" s="134"/>
      <c r="J111" s="134" t="s">
        <v>781</v>
      </c>
      <c r="K111" s="134" t="s">
        <v>782</v>
      </c>
      <c r="L111" s="134" t="s">
        <v>783</v>
      </c>
      <c r="M111" s="199" t="s">
        <v>680</v>
      </c>
    </row>
    <row r="112" spans="1:13" s="194" customFormat="1" ht="159" customHeight="1">
      <c r="B112" s="227"/>
      <c r="C112" s="225">
        <v>99</v>
      </c>
      <c r="D112" s="134"/>
      <c r="E112" s="134"/>
      <c r="F112" s="134"/>
      <c r="G112" s="134" t="s">
        <v>12</v>
      </c>
      <c r="H112" s="134" t="s">
        <v>694</v>
      </c>
      <c r="I112" s="134"/>
      <c r="J112" s="134" t="s">
        <v>781</v>
      </c>
      <c r="K112" s="134" t="s">
        <v>803</v>
      </c>
      <c r="L112" s="134" t="s">
        <v>802</v>
      </c>
      <c r="M112" s="199" t="s">
        <v>680</v>
      </c>
    </row>
    <row r="113" spans="1:13" s="194" customFormat="1" ht="28.5" customHeight="1">
      <c r="B113" s="228" t="s">
        <v>699</v>
      </c>
      <c r="C113" s="134">
        <v>100</v>
      </c>
      <c r="D113" s="134"/>
      <c r="E113" s="134"/>
      <c r="F113" s="134" t="s">
        <v>700</v>
      </c>
      <c r="G113" s="134" t="s">
        <v>685</v>
      </c>
      <c r="H113" s="134" t="s">
        <v>701</v>
      </c>
      <c r="I113" s="134"/>
      <c r="J113" s="134" t="s">
        <v>10</v>
      </c>
      <c r="K113" s="134" t="s">
        <v>702</v>
      </c>
      <c r="L113" s="134" t="s">
        <v>688</v>
      </c>
      <c r="M113" s="199" t="s">
        <v>651</v>
      </c>
    </row>
    <row r="114" spans="1:13" s="194" customFormat="1" ht="270.75" customHeight="1">
      <c r="B114" s="229" t="s">
        <v>703</v>
      </c>
      <c r="C114" s="225">
        <v>101</v>
      </c>
      <c r="D114" s="134"/>
      <c r="E114" s="134"/>
      <c r="F114" s="134"/>
      <c r="G114" s="134" t="s">
        <v>10</v>
      </c>
      <c r="H114" s="134" t="s">
        <v>701</v>
      </c>
      <c r="I114" s="134"/>
      <c r="J114" s="134" t="s">
        <v>681</v>
      </c>
      <c r="K114" s="134" t="s">
        <v>765</v>
      </c>
      <c r="L114" s="134" t="s">
        <v>691</v>
      </c>
      <c r="M114" s="199" t="s">
        <v>680</v>
      </c>
    </row>
    <row r="115" spans="1:13" s="194" customFormat="1" ht="159" customHeight="1">
      <c r="B115" s="227"/>
      <c r="C115" s="134">
        <v>102</v>
      </c>
      <c r="D115" s="134"/>
      <c r="E115" s="134"/>
      <c r="F115" s="134"/>
      <c r="G115" s="134" t="s">
        <v>681</v>
      </c>
      <c r="H115" s="134" t="s">
        <v>701</v>
      </c>
      <c r="I115" s="134"/>
      <c r="J115" s="134" t="s">
        <v>681</v>
      </c>
      <c r="K115" s="134" t="s">
        <v>804</v>
      </c>
      <c r="L115" s="134" t="s">
        <v>802</v>
      </c>
      <c r="M115" s="199" t="s">
        <v>680</v>
      </c>
    </row>
    <row r="116" spans="1:13" s="194" customFormat="1" ht="28.5" customHeight="1">
      <c r="B116" s="228" t="s">
        <v>706</v>
      </c>
      <c r="C116" s="225">
        <v>103</v>
      </c>
      <c r="D116" s="134"/>
      <c r="E116" s="134"/>
      <c r="F116" s="134" t="s">
        <v>707</v>
      </c>
      <c r="G116" s="134" t="s">
        <v>685</v>
      </c>
      <c r="H116" s="134" t="s">
        <v>708</v>
      </c>
      <c r="I116" s="134"/>
      <c r="J116" s="134" t="s">
        <v>10</v>
      </c>
      <c r="K116" s="134" t="s">
        <v>709</v>
      </c>
      <c r="L116" s="134" t="s">
        <v>688</v>
      </c>
      <c r="M116" s="199" t="s">
        <v>651</v>
      </c>
    </row>
    <row r="117" spans="1:13" s="194" customFormat="1" ht="270.75" customHeight="1">
      <c r="B117" s="229" t="s">
        <v>767</v>
      </c>
      <c r="C117" s="134">
        <v>104</v>
      </c>
      <c r="D117" s="134"/>
      <c r="E117" s="134"/>
      <c r="F117" s="134"/>
      <c r="G117" s="134" t="s">
        <v>10</v>
      </c>
      <c r="H117" s="134" t="s">
        <v>708</v>
      </c>
      <c r="I117" s="134"/>
      <c r="J117" s="134" t="s">
        <v>681</v>
      </c>
      <c r="K117" s="134" t="s">
        <v>711</v>
      </c>
      <c r="L117" s="134" t="s">
        <v>712</v>
      </c>
      <c r="M117" s="199" t="s">
        <v>680</v>
      </c>
    </row>
    <row r="118" spans="1:13" s="194" customFormat="1" ht="159" customHeight="1">
      <c r="B118" s="227"/>
      <c r="C118" s="225">
        <v>105</v>
      </c>
      <c r="D118" s="134"/>
      <c r="E118" s="134"/>
      <c r="F118" s="134"/>
      <c r="G118" s="134" t="s">
        <v>681</v>
      </c>
      <c r="H118" s="134" t="s">
        <v>708</v>
      </c>
      <c r="I118" s="134"/>
      <c r="J118" s="134" t="s">
        <v>681</v>
      </c>
      <c r="K118" s="134" t="s">
        <v>805</v>
      </c>
      <c r="L118" s="134" t="s">
        <v>802</v>
      </c>
      <c r="M118" s="199" t="s">
        <v>680</v>
      </c>
    </row>
    <row r="119" spans="1:13" s="231" customFormat="1" ht="108" customHeight="1">
      <c r="A119" s="194"/>
      <c r="B119" s="217" t="s">
        <v>713</v>
      </c>
      <c r="C119" s="134">
        <v>106</v>
      </c>
      <c r="D119" s="223"/>
      <c r="E119" s="223"/>
      <c r="F119" s="134"/>
      <c r="G119" s="134" t="s">
        <v>714</v>
      </c>
      <c r="H119" s="223"/>
      <c r="I119" s="223"/>
      <c r="J119" s="134" t="s">
        <v>714</v>
      </c>
      <c r="K119" s="134" t="s">
        <v>715</v>
      </c>
      <c r="L119" s="230"/>
      <c r="M119" s="199" t="s">
        <v>651</v>
      </c>
    </row>
    <row r="120" spans="1:13" s="194" customFormat="1" ht="71.25" customHeight="1">
      <c r="B120" s="198" t="s">
        <v>716</v>
      </c>
      <c r="C120" s="225">
        <v>107</v>
      </c>
      <c r="D120" s="226" t="s">
        <v>670</v>
      </c>
      <c r="E120" s="134" t="s">
        <v>671</v>
      </c>
      <c r="F120" s="134"/>
      <c r="G120" s="134" t="s">
        <v>672</v>
      </c>
      <c r="H120" s="134" t="s">
        <v>717</v>
      </c>
      <c r="I120" s="134"/>
      <c r="J120" s="134" t="s">
        <v>674</v>
      </c>
      <c r="K120" s="134" t="s">
        <v>718</v>
      </c>
      <c r="L120" s="197"/>
      <c r="M120" s="199" t="s">
        <v>651</v>
      </c>
    </row>
    <row r="121" spans="1:13" s="194" customFormat="1" ht="71.25" customHeight="1">
      <c r="B121" s="224" t="s">
        <v>719</v>
      </c>
      <c r="C121" s="134">
        <v>108</v>
      </c>
      <c r="D121" s="232"/>
      <c r="E121" s="218"/>
      <c r="F121" s="218" t="s">
        <v>725</v>
      </c>
      <c r="G121" s="218" t="s">
        <v>714</v>
      </c>
      <c r="H121" s="218" t="s">
        <v>720</v>
      </c>
      <c r="I121" s="218"/>
      <c r="J121" s="218" t="s">
        <v>721</v>
      </c>
      <c r="K121" s="218" t="s">
        <v>722</v>
      </c>
      <c r="L121" s="233" t="s">
        <v>688</v>
      </c>
      <c r="M121" s="200" t="s">
        <v>651</v>
      </c>
    </row>
    <row r="122" spans="1:13" s="194" customFormat="1" ht="228" customHeight="1">
      <c r="B122" s="198" t="s">
        <v>769</v>
      </c>
      <c r="C122" s="242">
        <v>109</v>
      </c>
      <c r="D122" s="218" t="s">
        <v>724</v>
      </c>
      <c r="E122" s="218"/>
      <c r="F122" s="218" t="s">
        <v>725</v>
      </c>
      <c r="G122" s="218" t="s">
        <v>10</v>
      </c>
      <c r="H122" s="218" t="s">
        <v>720</v>
      </c>
      <c r="I122" s="218"/>
      <c r="J122" s="218" t="s">
        <v>681</v>
      </c>
      <c r="K122" s="218" t="s">
        <v>770</v>
      </c>
      <c r="L122" s="218" t="s">
        <v>727</v>
      </c>
      <c r="M122" s="200" t="s">
        <v>680</v>
      </c>
    </row>
    <row r="123" spans="1:13" s="194" customFormat="1" ht="159" customHeight="1">
      <c r="B123" s="227"/>
      <c r="C123" s="134">
        <v>110</v>
      </c>
      <c r="D123" s="134"/>
      <c r="E123" s="134"/>
      <c r="F123" s="134"/>
      <c r="G123" s="134" t="s">
        <v>681</v>
      </c>
      <c r="H123" s="134" t="s">
        <v>720</v>
      </c>
      <c r="I123" s="134"/>
      <c r="J123" s="134" t="s">
        <v>681</v>
      </c>
      <c r="K123" s="134" t="s">
        <v>806</v>
      </c>
      <c r="L123" s="134" t="s">
        <v>802</v>
      </c>
      <c r="M123" s="199" t="s">
        <v>680</v>
      </c>
    </row>
    <row r="124" spans="1:13" s="194" customFormat="1" ht="27.75" customHeight="1">
      <c r="B124" s="234" t="s">
        <v>772</v>
      </c>
      <c r="C124" s="225"/>
      <c r="D124" s="134"/>
      <c r="E124" s="134"/>
      <c r="F124" s="134"/>
      <c r="G124" s="134"/>
      <c r="H124" s="134"/>
      <c r="I124" s="134"/>
      <c r="J124" s="134"/>
      <c r="K124" s="134"/>
      <c r="L124" s="134"/>
      <c r="M124" s="199"/>
    </row>
    <row r="125" spans="1:13" s="240" customFormat="1" ht="255.75" customHeight="1">
      <c r="A125" s="194"/>
      <c r="B125" s="198" t="s">
        <v>807</v>
      </c>
      <c r="C125" s="134">
        <v>111</v>
      </c>
      <c r="D125" s="238" t="s">
        <v>742</v>
      </c>
      <c r="E125" s="119">
        <v>60</v>
      </c>
      <c r="F125" s="119" t="s">
        <v>671</v>
      </c>
      <c r="G125" s="119" t="s">
        <v>662</v>
      </c>
      <c r="H125" s="135" t="s">
        <v>774</v>
      </c>
      <c r="I125" s="136" t="s">
        <v>565</v>
      </c>
      <c r="J125" s="119" t="s">
        <v>662</v>
      </c>
      <c r="K125" s="216" t="s">
        <v>775</v>
      </c>
      <c r="L125" s="239"/>
      <c r="M125" s="140" t="s">
        <v>651</v>
      </c>
    </row>
    <row r="126" spans="1:13" s="162" customFormat="1" ht="74.25" customHeight="1">
      <c r="A126" s="194"/>
      <c r="B126" s="270" t="s">
        <v>808</v>
      </c>
      <c r="C126" s="274"/>
      <c r="D126" s="135"/>
      <c r="E126" s="136"/>
      <c r="F126" s="136"/>
      <c r="G126" s="136"/>
      <c r="H126" s="136"/>
      <c r="I126" s="136"/>
      <c r="J126" s="263"/>
      <c r="K126" s="264"/>
      <c r="L126" s="114"/>
      <c r="M126" s="140" t="s">
        <v>651</v>
      </c>
    </row>
    <row r="127" spans="1:13" s="194" customFormat="1" ht="108.75" customHeight="1">
      <c r="B127" s="198" t="s">
        <v>666</v>
      </c>
      <c r="C127" s="134">
        <v>112</v>
      </c>
      <c r="D127" s="222"/>
      <c r="E127" s="223"/>
      <c r="F127" s="248" t="s">
        <v>667</v>
      </c>
      <c r="G127" s="223"/>
      <c r="H127" s="223"/>
      <c r="I127" s="223"/>
      <c r="J127" s="134"/>
      <c r="K127" s="134" t="s">
        <v>668</v>
      </c>
      <c r="L127" s="223"/>
      <c r="M127" s="199" t="s">
        <v>651</v>
      </c>
    </row>
    <row r="128" spans="1:13" s="194" customFormat="1" ht="75" customHeight="1">
      <c r="B128" s="224" t="s">
        <v>777</v>
      </c>
      <c r="C128" s="225">
        <v>113</v>
      </c>
      <c r="D128" s="134" t="s">
        <v>670</v>
      </c>
      <c r="E128" s="134" t="s">
        <v>671</v>
      </c>
      <c r="F128" s="134"/>
      <c r="G128" s="134" t="s">
        <v>672</v>
      </c>
      <c r="H128" s="134" t="s">
        <v>673</v>
      </c>
      <c r="I128" s="134"/>
      <c r="J128" s="134" t="s">
        <v>674</v>
      </c>
      <c r="K128" s="134" t="s">
        <v>675</v>
      </c>
      <c r="L128" s="197"/>
      <c r="M128" s="199" t="s">
        <v>651</v>
      </c>
    </row>
    <row r="129" spans="1:13" s="194" customFormat="1" ht="75" customHeight="1">
      <c r="B129" s="198" t="s">
        <v>676</v>
      </c>
      <c r="C129" s="134">
        <v>114</v>
      </c>
      <c r="D129" s="226" t="s">
        <v>677</v>
      </c>
      <c r="E129" s="134" t="s">
        <v>671</v>
      </c>
      <c r="F129" s="134"/>
      <c r="G129" s="134" t="s">
        <v>674</v>
      </c>
      <c r="H129" s="134" t="s">
        <v>673</v>
      </c>
      <c r="I129" s="134"/>
      <c r="J129" s="134" t="s">
        <v>12</v>
      </c>
      <c r="K129" s="134" t="s">
        <v>678</v>
      </c>
      <c r="L129" s="197" t="s">
        <v>679</v>
      </c>
      <c r="M129" s="199" t="s">
        <v>680</v>
      </c>
    </row>
    <row r="130" spans="1:13" s="194" customFormat="1" ht="75" customHeight="1">
      <c r="B130" s="227"/>
      <c r="C130" s="225">
        <v>115</v>
      </c>
      <c r="D130" s="134" t="s">
        <v>677</v>
      </c>
      <c r="E130" s="134" t="s">
        <v>671</v>
      </c>
      <c r="F130" s="134"/>
      <c r="G130" s="134" t="s">
        <v>674</v>
      </c>
      <c r="H130" s="134" t="s">
        <v>673</v>
      </c>
      <c r="I130" s="134"/>
      <c r="J130" s="134" t="s">
        <v>681</v>
      </c>
      <c r="K130" s="134" t="s">
        <v>682</v>
      </c>
      <c r="L130" s="197" t="s">
        <v>679</v>
      </c>
      <c r="M130" s="199" t="s">
        <v>680</v>
      </c>
    </row>
    <row r="131" spans="1:13" s="194" customFormat="1" ht="28.5" customHeight="1">
      <c r="B131" s="228" t="s">
        <v>683</v>
      </c>
      <c r="C131" s="134">
        <v>116</v>
      </c>
      <c r="D131" s="134"/>
      <c r="E131" s="134"/>
      <c r="F131" s="134" t="s">
        <v>684</v>
      </c>
      <c r="G131" s="134" t="s">
        <v>685</v>
      </c>
      <c r="H131" s="134" t="s">
        <v>684</v>
      </c>
      <c r="I131" s="134"/>
      <c r="J131" s="134" t="s">
        <v>10</v>
      </c>
      <c r="K131" s="134" t="s">
        <v>687</v>
      </c>
      <c r="L131" s="134" t="s">
        <v>688</v>
      </c>
      <c r="M131" s="199" t="s">
        <v>651</v>
      </c>
    </row>
    <row r="132" spans="1:13" s="194" customFormat="1" ht="290.25" customHeight="1">
      <c r="B132" s="198" t="s">
        <v>689</v>
      </c>
      <c r="C132" s="225">
        <v>117</v>
      </c>
      <c r="D132" s="134"/>
      <c r="E132" s="134"/>
      <c r="F132" s="134"/>
      <c r="G132" s="134" t="s">
        <v>10</v>
      </c>
      <c r="H132" s="134" t="s">
        <v>686</v>
      </c>
      <c r="I132" s="134"/>
      <c r="J132" s="134" t="s">
        <v>681</v>
      </c>
      <c r="K132" s="134" t="s">
        <v>758</v>
      </c>
      <c r="L132" s="134" t="s">
        <v>759</v>
      </c>
      <c r="M132" s="199" t="s">
        <v>680</v>
      </c>
    </row>
    <row r="133" spans="1:13" s="194" customFormat="1" ht="159" customHeight="1">
      <c r="B133" s="227"/>
      <c r="C133" s="134">
        <v>118</v>
      </c>
      <c r="D133" s="134"/>
      <c r="E133" s="134"/>
      <c r="F133" s="134"/>
      <c r="G133" s="134" t="s">
        <v>681</v>
      </c>
      <c r="H133" s="134" t="s">
        <v>684</v>
      </c>
      <c r="I133" s="134"/>
      <c r="J133" s="134" t="s">
        <v>681</v>
      </c>
      <c r="K133" s="134" t="s">
        <v>778</v>
      </c>
      <c r="L133" s="134" t="s">
        <v>779</v>
      </c>
      <c r="M133" s="199" t="s">
        <v>680</v>
      </c>
    </row>
    <row r="134" spans="1:13" s="194" customFormat="1" ht="28.5" customHeight="1">
      <c r="B134" s="228" t="s">
        <v>692</v>
      </c>
      <c r="C134" s="225">
        <v>119</v>
      </c>
      <c r="D134" s="134"/>
      <c r="E134" s="134"/>
      <c r="F134" s="134" t="s">
        <v>693</v>
      </c>
      <c r="G134" s="134" t="s">
        <v>685</v>
      </c>
      <c r="H134" s="134" t="s">
        <v>694</v>
      </c>
      <c r="I134" s="134"/>
      <c r="J134" s="134" t="s">
        <v>10</v>
      </c>
      <c r="K134" s="134" t="s">
        <v>695</v>
      </c>
      <c r="L134" s="134" t="s">
        <v>688</v>
      </c>
      <c r="M134" s="199" t="s">
        <v>651</v>
      </c>
    </row>
    <row r="135" spans="1:13" s="194" customFormat="1" ht="302.25" customHeight="1">
      <c r="B135" s="229" t="s">
        <v>780</v>
      </c>
      <c r="C135" s="134">
        <v>120</v>
      </c>
      <c r="D135" s="134"/>
      <c r="E135" s="134"/>
      <c r="F135" s="134"/>
      <c r="G135" s="134" t="s">
        <v>10</v>
      </c>
      <c r="H135" s="134" t="s">
        <v>694</v>
      </c>
      <c r="I135" s="134"/>
      <c r="J135" s="134" t="s">
        <v>781</v>
      </c>
      <c r="K135" s="134" t="s">
        <v>782</v>
      </c>
      <c r="L135" s="134" t="s">
        <v>783</v>
      </c>
      <c r="M135" s="199" t="s">
        <v>680</v>
      </c>
    </row>
    <row r="136" spans="1:13" s="194" customFormat="1" ht="159" customHeight="1">
      <c r="B136" s="227"/>
      <c r="C136" s="225">
        <v>121</v>
      </c>
      <c r="D136" s="134"/>
      <c r="E136" s="134"/>
      <c r="F136" s="134"/>
      <c r="G136" s="134" t="s">
        <v>12</v>
      </c>
      <c r="H136" s="134" t="s">
        <v>694</v>
      </c>
      <c r="I136" s="134"/>
      <c r="J136" s="134" t="s">
        <v>781</v>
      </c>
      <c r="K136" s="134" t="s">
        <v>784</v>
      </c>
      <c r="L136" s="134" t="s">
        <v>779</v>
      </c>
      <c r="M136" s="199" t="s">
        <v>680</v>
      </c>
    </row>
    <row r="137" spans="1:13" s="194" customFormat="1" ht="28.5" customHeight="1">
      <c r="B137" s="228" t="s">
        <v>699</v>
      </c>
      <c r="C137" s="134">
        <v>122</v>
      </c>
      <c r="D137" s="134"/>
      <c r="E137" s="134"/>
      <c r="F137" s="134" t="s">
        <v>700</v>
      </c>
      <c r="G137" s="134" t="s">
        <v>685</v>
      </c>
      <c r="H137" s="134" t="s">
        <v>701</v>
      </c>
      <c r="I137" s="134"/>
      <c r="J137" s="134" t="s">
        <v>10</v>
      </c>
      <c r="K137" s="134" t="s">
        <v>702</v>
      </c>
      <c r="L137" s="134" t="s">
        <v>688</v>
      </c>
      <c r="M137" s="199" t="s">
        <v>651</v>
      </c>
    </row>
    <row r="138" spans="1:13" s="194" customFormat="1" ht="270.75" customHeight="1">
      <c r="B138" s="229" t="s">
        <v>703</v>
      </c>
      <c r="C138" s="225">
        <v>123</v>
      </c>
      <c r="D138" s="134"/>
      <c r="E138" s="134"/>
      <c r="F138" s="134"/>
      <c r="G138" s="134" t="s">
        <v>10</v>
      </c>
      <c r="H138" s="134" t="s">
        <v>701</v>
      </c>
      <c r="I138" s="134"/>
      <c r="J138" s="134" t="s">
        <v>681</v>
      </c>
      <c r="K138" s="134" t="s">
        <v>765</v>
      </c>
      <c r="L138" s="134" t="s">
        <v>691</v>
      </c>
      <c r="M138" s="199" t="s">
        <v>680</v>
      </c>
    </row>
    <row r="139" spans="1:13" s="194" customFormat="1" ht="159" customHeight="1">
      <c r="B139" s="227"/>
      <c r="C139" s="134">
        <v>124</v>
      </c>
      <c r="D139" s="134"/>
      <c r="E139" s="134"/>
      <c r="F139" s="134"/>
      <c r="G139" s="134" t="s">
        <v>681</v>
      </c>
      <c r="H139" s="134" t="s">
        <v>701</v>
      </c>
      <c r="I139" s="134"/>
      <c r="J139" s="134" t="s">
        <v>681</v>
      </c>
      <c r="K139" s="134" t="s">
        <v>785</v>
      </c>
      <c r="L139" s="134" t="s">
        <v>779</v>
      </c>
      <c r="M139" s="199" t="s">
        <v>680</v>
      </c>
    </row>
    <row r="140" spans="1:13" s="194" customFormat="1" ht="28.5" customHeight="1">
      <c r="B140" s="228" t="s">
        <v>706</v>
      </c>
      <c r="C140" s="225">
        <v>125</v>
      </c>
      <c r="D140" s="134"/>
      <c r="E140" s="134"/>
      <c r="F140" s="134" t="s">
        <v>707</v>
      </c>
      <c r="G140" s="134" t="s">
        <v>685</v>
      </c>
      <c r="H140" s="134" t="s">
        <v>708</v>
      </c>
      <c r="I140" s="134"/>
      <c r="J140" s="134" t="s">
        <v>10</v>
      </c>
      <c r="K140" s="134" t="s">
        <v>709</v>
      </c>
      <c r="L140" s="134" t="s">
        <v>688</v>
      </c>
      <c r="M140" s="199" t="s">
        <v>651</v>
      </c>
    </row>
    <row r="141" spans="1:13" s="194" customFormat="1" ht="270.75" customHeight="1">
      <c r="B141" s="229" t="s">
        <v>767</v>
      </c>
      <c r="C141" s="134">
        <v>126</v>
      </c>
      <c r="D141" s="134"/>
      <c r="E141" s="134"/>
      <c r="F141" s="134"/>
      <c r="G141" s="134" t="s">
        <v>10</v>
      </c>
      <c r="H141" s="134" t="s">
        <v>708</v>
      </c>
      <c r="I141" s="134"/>
      <c r="J141" s="134" t="s">
        <v>681</v>
      </c>
      <c r="K141" s="134" t="s">
        <v>711</v>
      </c>
      <c r="L141" s="134" t="s">
        <v>712</v>
      </c>
      <c r="M141" s="199" t="s">
        <v>680</v>
      </c>
    </row>
    <row r="142" spans="1:13" s="194" customFormat="1" ht="159" customHeight="1">
      <c r="B142" s="227"/>
      <c r="C142" s="225">
        <v>127</v>
      </c>
      <c r="D142" s="134"/>
      <c r="E142" s="134"/>
      <c r="F142" s="134"/>
      <c r="G142" s="134" t="s">
        <v>681</v>
      </c>
      <c r="H142" s="134" t="s">
        <v>708</v>
      </c>
      <c r="I142" s="134"/>
      <c r="J142" s="134" t="s">
        <v>681</v>
      </c>
      <c r="K142" s="134" t="s">
        <v>786</v>
      </c>
      <c r="L142" s="134" t="s">
        <v>779</v>
      </c>
      <c r="M142" s="199" t="s">
        <v>680</v>
      </c>
    </row>
    <row r="143" spans="1:13" s="231" customFormat="1" ht="108" customHeight="1">
      <c r="A143" s="194"/>
      <c r="B143" s="217" t="s">
        <v>713</v>
      </c>
      <c r="C143" s="134">
        <v>128</v>
      </c>
      <c r="D143" s="223"/>
      <c r="E143" s="223"/>
      <c r="F143" s="134"/>
      <c r="G143" s="134" t="s">
        <v>714</v>
      </c>
      <c r="H143" s="223"/>
      <c r="I143" s="223"/>
      <c r="J143" s="134" t="s">
        <v>714</v>
      </c>
      <c r="K143" s="134" t="s">
        <v>715</v>
      </c>
      <c r="L143" s="230"/>
      <c r="M143" s="199" t="s">
        <v>651</v>
      </c>
    </row>
    <row r="144" spans="1:13" s="194" customFormat="1" ht="71.25" customHeight="1">
      <c r="B144" s="198" t="s">
        <v>716</v>
      </c>
      <c r="C144" s="225">
        <v>129</v>
      </c>
      <c r="D144" s="226" t="s">
        <v>670</v>
      </c>
      <c r="E144" s="134" t="s">
        <v>671</v>
      </c>
      <c r="F144" s="134"/>
      <c r="G144" s="134" t="s">
        <v>672</v>
      </c>
      <c r="H144" s="134" t="s">
        <v>717</v>
      </c>
      <c r="I144" s="134"/>
      <c r="J144" s="134" t="s">
        <v>674</v>
      </c>
      <c r="K144" s="134" t="s">
        <v>718</v>
      </c>
      <c r="L144" s="197"/>
      <c r="M144" s="199" t="s">
        <v>651</v>
      </c>
    </row>
    <row r="145" spans="1:13" s="194" customFormat="1" ht="71.25" customHeight="1">
      <c r="B145" s="224" t="s">
        <v>719</v>
      </c>
      <c r="C145" s="134">
        <v>130</v>
      </c>
      <c r="D145" s="232"/>
      <c r="E145" s="218"/>
      <c r="F145" s="218" t="s">
        <v>725</v>
      </c>
      <c r="G145" s="218" t="s">
        <v>714</v>
      </c>
      <c r="H145" s="218" t="s">
        <v>720</v>
      </c>
      <c r="I145" s="218"/>
      <c r="J145" s="218" t="s">
        <v>721</v>
      </c>
      <c r="K145" s="218" t="s">
        <v>722</v>
      </c>
      <c r="L145" s="233" t="s">
        <v>688</v>
      </c>
      <c r="M145" s="200" t="s">
        <v>651</v>
      </c>
    </row>
    <row r="146" spans="1:13" s="194" customFormat="1" ht="228" customHeight="1">
      <c r="B146" s="198" t="s">
        <v>769</v>
      </c>
      <c r="C146" s="242">
        <v>131</v>
      </c>
      <c r="D146" s="218" t="s">
        <v>724</v>
      </c>
      <c r="E146" s="218"/>
      <c r="F146" s="218" t="s">
        <v>725</v>
      </c>
      <c r="G146" s="218" t="s">
        <v>899</v>
      </c>
      <c r="H146" s="218" t="s">
        <v>720</v>
      </c>
      <c r="I146" s="218"/>
      <c r="J146" s="218" t="s">
        <v>681</v>
      </c>
      <c r="K146" s="218" t="s">
        <v>770</v>
      </c>
      <c r="L146" s="218" t="s">
        <v>727</v>
      </c>
      <c r="M146" s="200" t="s">
        <v>680</v>
      </c>
    </row>
    <row r="147" spans="1:13" s="194" customFormat="1" ht="159" customHeight="1">
      <c r="B147" s="227"/>
      <c r="C147" s="134">
        <v>132</v>
      </c>
      <c r="D147" s="134"/>
      <c r="E147" s="134"/>
      <c r="F147" s="134"/>
      <c r="G147" s="134" t="s">
        <v>681</v>
      </c>
      <c r="H147" s="134" t="s">
        <v>720</v>
      </c>
      <c r="I147" s="134"/>
      <c r="J147" s="134" t="s">
        <v>681</v>
      </c>
      <c r="K147" s="134" t="s">
        <v>787</v>
      </c>
      <c r="L147" s="134" t="s">
        <v>779</v>
      </c>
      <c r="M147" s="199" t="s">
        <v>680</v>
      </c>
    </row>
    <row r="148" spans="1:13" s="194" customFormat="1" ht="27.75" customHeight="1">
      <c r="B148" s="198" t="s">
        <v>788</v>
      </c>
      <c r="C148" s="134"/>
      <c r="D148" s="134"/>
      <c r="E148" s="134"/>
      <c r="F148" s="134"/>
      <c r="G148" s="134"/>
      <c r="H148" s="134"/>
      <c r="I148" s="134"/>
      <c r="J148" s="134"/>
      <c r="K148" s="134"/>
      <c r="L148" s="134"/>
      <c r="M148" s="199"/>
    </row>
    <row r="149" spans="1:13" ht="20.100000000000001" customHeight="1">
      <c r="A149" s="194"/>
    </row>
    <row r="150" spans="1:13" ht="20.100000000000001" customHeight="1">
      <c r="A150" s="194"/>
    </row>
    <row r="151" spans="1:13" ht="20.100000000000001" customHeight="1">
      <c r="A151" s="194"/>
    </row>
    <row r="152" spans="1:13" ht="20.100000000000001" customHeight="1">
      <c r="A152" s="194"/>
    </row>
  </sheetData>
  <mergeCells count="4">
    <mergeCell ref="B1:D1"/>
    <mergeCell ref="E1:F1"/>
    <mergeCell ref="B2:D2"/>
    <mergeCell ref="E2:F2"/>
  </mergeCells>
  <hyperlinks>
    <hyperlink ref="H2" location="'ST0012 - Trad to Smart Bck Stop'!A1" display="ST0012 - Trad to Smart Bck Stop" xr:uid="{FDA021F7-9F79-4EEE-9998-CE4DC43DC046}"/>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300"/>
      <c r="B10" s="300"/>
      <c r="C10" s="300"/>
      <c r="D10" s="300"/>
      <c r="E10" s="300"/>
      <c r="F10" s="300"/>
      <c r="G10" s="300"/>
      <c r="H10" s="300"/>
      <c r="I10" s="300"/>
      <c r="J10" s="300"/>
      <c r="K10" s="300"/>
      <c r="L10" s="300"/>
      <c r="M10" s="300"/>
    </row>
    <row r="13" spans="1:15" ht="28.5">
      <c r="A13" s="302" t="s">
        <v>19</v>
      </c>
      <c r="B13" s="302"/>
      <c r="C13" s="302"/>
      <c r="D13" s="302"/>
      <c r="E13" s="302"/>
      <c r="F13" s="302"/>
      <c r="G13" s="302"/>
      <c r="H13" s="302"/>
      <c r="I13" s="302"/>
      <c r="J13" s="302"/>
      <c r="K13" s="302"/>
      <c r="L13" s="302"/>
      <c r="M13" s="302"/>
      <c r="N13" s="302"/>
      <c r="O13" s="302"/>
    </row>
    <row r="14" spans="1:15" ht="23.45">
      <c r="A14" s="303" t="s">
        <v>20</v>
      </c>
      <c r="B14" s="303"/>
      <c r="C14" s="303"/>
      <c r="D14" s="303"/>
      <c r="E14" s="303"/>
      <c r="F14" s="303"/>
      <c r="G14" s="303"/>
      <c r="H14" s="303"/>
      <c r="I14" s="303"/>
      <c r="J14" s="303"/>
      <c r="K14" s="303"/>
      <c r="L14" s="303"/>
      <c r="M14" s="303"/>
      <c r="N14" s="303"/>
      <c r="O14" s="303"/>
    </row>
    <row r="18" spans="1:15" ht="23.45">
      <c r="A18" s="304" t="s">
        <v>21</v>
      </c>
      <c r="B18" s="304"/>
      <c r="C18" s="304"/>
      <c r="D18" s="304"/>
      <c r="E18" s="304"/>
      <c r="F18" s="304"/>
      <c r="G18" s="304"/>
      <c r="H18" s="304"/>
      <c r="I18" s="304"/>
      <c r="J18" s="304"/>
      <c r="K18" s="304"/>
      <c r="L18" s="304"/>
      <c r="M18" s="304"/>
      <c r="N18" s="304"/>
      <c r="O18" s="304"/>
    </row>
    <row r="20" spans="1:15" ht="23.45">
      <c r="A20" s="304" t="s">
        <v>22</v>
      </c>
      <c r="B20" s="304"/>
      <c r="C20" s="304"/>
      <c r="D20" s="304"/>
      <c r="E20" s="304"/>
      <c r="F20" s="304"/>
      <c r="G20" s="304"/>
      <c r="H20" s="304"/>
      <c r="I20" s="304"/>
      <c r="J20" s="304"/>
      <c r="K20" s="304"/>
      <c r="L20" s="304"/>
      <c r="M20" s="304"/>
      <c r="N20" s="304"/>
      <c r="O20" s="304"/>
    </row>
    <row r="24" spans="1:15" ht="15" customHeight="1">
      <c r="A24" s="13"/>
      <c r="B24" s="13"/>
      <c r="C24" s="13"/>
      <c r="D24" s="13"/>
      <c r="E24" s="13"/>
      <c r="F24" s="13"/>
      <c r="G24" s="13"/>
      <c r="H24" s="13"/>
      <c r="I24" s="13"/>
      <c r="J24" s="13"/>
      <c r="K24" s="13"/>
      <c r="L24" s="13"/>
      <c r="M24" s="13"/>
    </row>
    <row r="26" spans="1:15" ht="17.45">
      <c r="A26" s="301"/>
      <c r="B26" s="301"/>
      <c r="C26" s="301"/>
      <c r="D26" s="301"/>
      <c r="E26" s="301"/>
      <c r="F26" s="301"/>
      <c r="G26" s="301"/>
      <c r="H26" s="301"/>
      <c r="I26" s="301"/>
      <c r="J26" s="301"/>
      <c r="K26" s="301"/>
      <c r="L26" s="301"/>
      <c r="M26" s="301"/>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305" t="s">
        <v>24</v>
      </c>
      <c r="B5" s="305"/>
      <c r="C5" s="305"/>
      <c r="D5" s="305"/>
    </row>
    <row r="6" spans="1:4">
      <c r="A6" s="29"/>
      <c r="B6" s="29"/>
      <c r="C6" s="29"/>
      <c r="D6" s="29"/>
    </row>
    <row r="7" spans="1:4" ht="15.6">
      <c r="A7" s="30" t="s">
        <v>25</v>
      </c>
      <c r="B7" s="29"/>
      <c r="C7" s="29"/>
      <c r="D7" s="29"/>
    </row>
    <row r="8" spans="1:4">
      <c r="A8" s="4" t="s">
        <v>26</v>
      </c>
      <c r="B8" s="306" t="s">
        <v>27</v>
      </c>
      <c r="C8" s="306"/>
      <c r="D8" s="29"/>
    </row>
    <row r="9" spans="1:4">
      <c r="A9" s="31"/>
      <c r="B9" s="307"/>
      <c r="C9" s="307"/>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308" t="s">
        <v>250</v>
      </c>
      <c r="C1" s="308"/>
      <c r="D1" s="308"/>
      <c r="E1" s="308"/>
      <c r="F1" s="308"/>
      <c r="I1" s="308" t="s">
        <v>251</v>
      </c>
      <c r="J1" s="308"/>
      <c r="K1" s="308"/>
      <c r="L1" s="308"/>
      <c r="M1" s="308"/>
      <c r="N1" s="309"/>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315" t="s">
        <v>373</v>
      </c>
      <c r="D37" s="315"/>
      <c r="E37" s="315"/>
      <c r="F37" s="315"/>
      <c r="G37" s="315"/>
      <c r="H37" s="315"/>
      <c r="I37" s="315"/>
    </row>
    <row r="38" spans="2:9">
      <c r="B38" s="43" t="s">
        <v>374</v>
      </c>
      <c r="C38" s="311" t="s">
        <v>375</v>
      </c>
      <c r="D38" s="311"/>
      <c r="E38" s="311"/>
      <c r="F38" s="311"/>
      <c r="G38" s="311"/>
      <c r="H38" s="311"/>
      <c r="I38" s="311"/>
    </row>
    <row r="39" spans="2:9">
      <c r="B39" s="44" t="s">
        <v>254</v>
      </c>
      <c r="C39" s="310" t="s">
        <v>376</v>
      </c>
      <c r="D39" s="310"/>
      <c r="E39" s="310"/>
      <c r="F39" s="310"/>
      <c r="G39" s="310"/>
      <c r="H39" s="310"/>
      <c r="I39" s="310"/>
    </row>
    <row r="40" spans="2:9">
      <c r="B40" s="44" t="s">
        <v>377</v>
      </c>
      <c r="C40" s="310" t="s">
        <v>378</v>
      </c>
      <c r="D40" s="310"/>
      <c r="E40" s="310"/>
      <c r="F40" s="310"/>
      <c r="G40" s="310"/>
      <c r="H40" s="310"/>
      <c r="I40" s="310"/>
    </row>
    <row r="41" spans="2:9">
      <c r="B41" s="43" t="s">
        <v>379</v>
      </c>
      <c r="C41" s="310" t="s">
        <v>380</v>
      </c>
      <c r="D41" s="310"/>
      <c r="E41" s="310"/>
      <c r="F41" s="310"/>
      <c r="G41" s="310"/>
      <c r="H41" s="310"/>
      <c r="I41" s="310"/>
    </row>
    <row r="42" spans="2:9" ht="38.25" customHeight="1">
      <c r="B42" s="45" t="s">
        <v>381</v>
      </c>
      <c r="C42" s="310" t="s">
        <v>382</v>
      </c>
      <c r="D42" s="310"/>
      <c r="E42" s="310"/>
      <c r="F42" s="310"/>
      <c r="G42" s="310"/>
      <c r="H42" s="310"/>
      <c r="I42" s="310"/>
    </row>
    <row r="43" spans="2:9">
      <c r="B43" s="45" t="s">
        <v>379</v>
      </c>
      <c r="C43" s="310" t="s">
        <v>383</v>
      </c>
      <c r="D43" s="310"/>
      <c r="E43" s="310"/>
      <c r="F43" s="310"/>
      <c r="G43" s="310"/>
      <c r="H43" s="310"/>
      <c r="I43" s="310"/>
    </row>
    <row r="44" spans="2:9">
      <c r="B44" s="45" t="s">
        <v>384</v>
      </c>
      <c r="C44" s="312" t="s">
        <v>385</v>
      </c>
      <c r="D44" s="310"/>
      <c r="E44" s="310"/>
      <c r="F44" s="310"/>
      <c r="G44" s="310"/>
      <c r="H44" s="310"/>
      <c r="I44" s="310"/>
    </row>
    <row r="45" spans="2:9">
      <c r="B45" s="45" t="s">
        <v>253</v>
      </c>
      <c r="C45" s="312" t="s">
        <v>386</v>
      </c>
      <c r="D45" s="310"/>
      <c r="E45" s="310"/>
      <c r="F45" s="310"/>
      <c r="G45" s="310"/>
      <c r="H45" s="310"/>
      <c r="I45" s="310"/>
    </row>
    <row r="46" spans="2:9">
      <c r="B46" s="45" t="s">
        <v>387</v>
      </c>
      <c r="C46" s="312" t="s">
        <v>388</v>
      </c>
      <c r="D46" s="310"/>
      <c r="E46" s="310"/>
      <c r="F46" s="310"/>
      <c r="G46" s="310"/>
      <c r="H46" s="310"/>
      <c r="I46" s="310"/>
    </row>
    <row r="47" spans="2:9" ht="29.25" customHeight="1">
      <c r="B47" s="45" t="s">
        <v>389</v>
      </c>
      <c r="C47" s="313" t="s">
        <v>390</v>
      </c>
      <c r="D47" s="314"/>
      <c r="E47" s="314"/>
      <c r="F47" s="314"/>
      <c r="G47" s="314"/>
      <c r="H47" s="314"/>
      <c r="I47" s="312"/>
    </row>
    <row r="48" spans="2:9">
      <c r="B48" s="45" t="s">
        <v>391</v>
      </c>
      <c r="C48" s="310" t="s">
        <v>392</v>
      </c>
      <c r="D48" s="310"/>
      <c r="E48" s="310"/>
      <c r="F48" s="310"/>
      <c r="G48" s="310"/>
      <c r="H48" s="310"/>
      <c r="I48" s="310"/>
    </row>
    <row r="49" spans="2:9">
      <c r="B49" s="45" t="s">
        <v>8</v>
      </c>
      <c r="C49" s="310" t="s">
        <v>393</v>
      </c>
      <c r="D49" s="310"/>
      <c r="E49" s="310"/>
      <c r="F49" s="310"/>
      <c r="G49" s="310"/>
      <c r="H49" s="310"/>
      <c r="I49" s="310"/>
    </row>
    <row r="50" spans="2:9">
      <c r="B50" s="45" t="s">
        <v>394</v>
      </c>
      <c r="C50" s="310" t="s">
        <v>395</v>
      </c>
      <c r="D50" s="310"/>
      <c r="E50" s="310"/>
      <c r="F50" s="310"/>
      <c r="G50" s="310"/>
      <c r="H50" s="310"/>
      <c r="I50" s="310"/>
    </row>
    <row r="51" spans="2:9">
      <c r="B51" s="45" t="s">
        <v>396</v>
      </c>
      <c r="C51" s="310" t="s">
        <v>397</v>
      </c>
      <c r="D51" s="310"/>
      <c r="E51" s="310"/>
      <c r="F51" s="310"/>
      <c r="G51" s="310"/>
      <c r="H51" s="310"/>
      <c r="I51" s="310"/>
    </row>
    <row r="52" spans="2:9">
      <c r="B52" s="45" t="s">
        <v>398</v>
      </c>
      <c r="C52" s="310" t="s">
        <v>399</v>
      </c>
      <c r="D52" s="310"/>
      <c r="E52" s="310"/>
      <c r="F52" s="310"/>
      <c r="G52" s="310"/>
      <c r="H52" s="310"/>
      <c r="I52" s="310"/>
    </row>
    <row r="53" spans="2:9">
      <c r="B53" s="45" t="s">
        <v>400</v>
      </c>
      <c r="C53" s="310" t="s">
        <v>401</v>
      </c>
      <c r="D53" s="310"/>
      <c r="E53" s="310"/>
      <c r="F53" s="310"/>
      <c r="G53" s="310"/>
      <c r="H53" s="310"/>
      <c r="I53" s="310"/>
    </row>
    <row r="54" spans="2:9" ht="24.75" customHeight="1">
      <c r="B54" s="45" t="s">
        <v>402</v>
      </c>
      <c r="C54" s="310" t="s">
        <v>403</v>
      </c>
      <c r="D54" s="310"/>
      <c r="E54" s="310"/>
      <c r="F54" s="310"/>
      <c r="G54" s="310"/>
      <c r="H54" s="310"/>
      <c r="I54" s="310"/>
    </row>
    <row r="55" spans="2:9" ht="25.5" customHeight="1">
      <c r="B55" s="45" t="s">
        <v>404</v>
      </c>
      <c r="C55" s="310" t="s">
        <v>405</v>
      </c>
      <c r="D55" s="310"/>
      <c r="E55" s="310"/>
      <c r="F55" s="310"/>
      <c r="G55" s="310"/>
      <c r="H55" s="310"/>
      <c r="I55" s="310"/>
    </row>
    <row r="56" spans="2:9" ht="27" customHeight="1">
      <c r="B56" s="45" t="s">
        <v>406</v>
      </c>
      <c r="C56" s="310" t="s">
        <v>407</v>
      </c>
      <c r="D56" s="310"/>
      <c r="E56" s="310"/>
      <c r="F56" s="310"/>
      <c r="G56" s="310"/>
      <c r="H56" s="310"/>
      <c r="I56" s="310"/>
    </row>
    <row r="57" spans="2:9" ht="27" customHeight="1">
      <c r="B57" s="45" t="s">
        <v>408</v>
      </c>
      <c r="C57" s="310" t="s">
        <v>409</v>
      </c>
      <c r="D57" s="310"/>
      <c r="E57" s="310"/>
      <c r="F57" s="310"/>
      <c r="G57" s="310"/>
      <c r="H57" s="310"/>
      <c r="I57" s="310"/>
    </row>
    <row r="58" spans="2:9">
      <c r="B58" s="45" t="s">
        <v>410</v>
      </c>
      <c r="C58" s="310" t="s">
        <v>411</v>
      </c>
      <c r="D58" s="310"/>
      <c r="E58" s="310"/>
      <c r="F58" s="310"/>
      <c r="G58" s="310"/>
      <c r="H58" s="310"/>
      <c r="I58" s="310"/>
    </row>
    <row r="59" spans="2:9">
      <c r="B59" s="45" t="s">
        <v>412</v>
      </c>
      <c r="C59" s="310" t="s">
        <v>413</v>
      </c>
      <c r="D59" s="310"/>
      <c r="E59" s="310"/>
      <c r="F59" s="310"/>
      <c r="G59" s="310"/>
      <c r="H59" s="310"/>
      <c r="I59" s="310"/>
    </row>
    <row r="60" spans="2:9" ht="27.75" customHeight="1">
      <c r="B60" s="45" t="s">
        <v>414</v>
      </c>
      <c r="C60" s="310" t="s">
        <v>415</v>
      </c>
      <c r="D60" s="310"/>
      <c r="E60" s="310"/>
      <c r="F60" s="310"/>
      <c r="G60" s="310"/>
      <c r="H60" s="310"/>
      <c r="I60" s="310"/>
    </row>
    <row r="61" spans="2:9">
      <c r="B61" s="45" t="s">
        <v>416</v>
      </c>
      <c r="C61" s="310" t="s">
        <v>417</v>
      </c>
      <c r="D61" s="310"/>
      <c r="E61" s="310"/>
      <c r="F61" s="310"/>
      <c r="G61" s="310"/>
      <c r="H61" s="310"/>
      <c r="I61" s="310"/>
    </row>
    <row r="62" spans="2:9" ht="25.5" hidden="1" customHeight="1">
      <c r="B62" s="45" t="s">
        <v>418</v>
      </c>
      <c r="C62" s="313" t="s">
        <v>419</v>
      </c>
      <c r="D62" s="314"/>
      <c r="E62" s="314"/>
      <c r="F62" s="314"/>
      <c r="G62" s="314"/>
      <c r="H62" s="314"/>
      <c r="I62" s="312"/>
    </row>
    <row r="63" spans="2:9" ht="41.25" customHeight="1">
      <c r="B63" s="45" t="s">
        <v>420</v>
      </c>
      <c r="C63" s="310" t="s">
        <v>421</v>
      </c>
      <c r="D63" s="310"/>
      <c r="E63" s="310"/>
      <c r="F63" s="310"/>
      <c r="G63" s="310"/>
      <c r="H63" s="310"/>
      <c r="I63" s="310"/>
    </row>
    <row r="64" spans="2:9" ht="25.5" customHeight="1">
      <c r="B64" s="45" t="s">
        <v>422</v>
      </c>
      <c r="C64" s="310" t="s">
        <v>423</v>
      </c>
      <c r="D64" s="310"/>
      <c r="E64" s="310"/>
      <c r="F64" s="310"/>
      <c r="G64" s="310"/>
      <c r="H64" s="310"/>
      <c r="I64" s="310"/>
    </row>
    <row r="65" spans="2:9">
      <c r="B65" s="46" t="s">
        <v>424</v>
      </c>
      <c r="C65" s="310"/>
      <c r="D65" s="310"/>
      <c r="E65" s="310"/>
      <c r="F65" s="310"/>
      <c r="G65" s="310"/>
      <c r="H65" s="310"/>
      <c r="I65" s="310"/>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315" t="s">
        <v>373</v>
      </c>
      <c r="D79" s="315"/>
      <c r="E79" s="315"/>
      <c r="F79" s="315"/>
      <c r="G79" s="315"/>
      <c r="H79" s="315"/>
      <c r="I79" s="315"/>
    </row>
    <row r="80" spans="2:9">
      <c r="B80" s="45" t="s">
        <v>431</v>
      </c>
      <c r="C80" s="311" t="s">
        <v>432</v>
      </c>
      <c r="D80" s="311"/>
      <c r="E80" s="311"/>
      <c r="F80" s="311"/>
      <c r="G80" s="311"/>
      <c r="H80" s="311"/>
      <c r="I80" s="311"/>
    </row>
    <row r="81" spans="2:9" ht="12.75" customHeight="1">
      <c r="B81" s="45" t="s">
        <v>254</v>
      </c>
      <c r="C81" s="311" t="s">
        <v>433</v>
      </c>
      <c r="D81" s="311"/>
      <c r="E81" s="311"/>
      <c r="F81" s="311"/>
      <c r="G81" s="311"/>
      <c r="H81" s="311"/>
      <c r="I81" s="311"/>
    </row>
    <row r="82" spans="2:9" ht="30" customHeight="1">
      <c r="B82" s="45" t="s">
        <v>434</v>
      </c>
      <c r="C82" s="311" t="s">
        <v>435</v>
      </c>
      <c r="D82" s="311"/>
      <c r="E82" s="311"/>
      <c r="F82" s="311"/>
      <c r="G82" s="311"/>
      <c r="H82" s="311"/>
      <c r="I82" s="311"/>
    </row>
    <row r="83" spans="2:9" ht="30" customHeight="1">
      <c r="B83" s="45" t="s">
        <v>436</v>
      </c>
      <c r="C83" s="311" t="s">
        <v>437</v>
      </c>
      <c r="D83" s="311"/>
      <c r="E83" s="311"/>
      <c r="F83" s="311"/>
      <c r="G83" s="311"/>
      <c r="H83" s="311"/>
      <c r="I83" s="311"/>
    </row>
    <row r="84" spans="2:9">
      <c r="B84" s="45" t="s">
        <v>379</v>
      </c>
      <c r="C84" s="311" t="s">
        <v>438</v>
      </c>
      <c r="D84" s="311"/>
      <c r="E84" s="311"/>
      <c r="F84" s="311"/>
      <c r="G84" s="311"/>
      <c r="H84" s="311"/>
      <c r="I84" s="311"/>
    </row>
    <row r="85" spans="2:9" ht="30" customHeight="1">
      <c r="B85" s="45" t="s">
        <v>439</v>
      </c>
      <c r="C85" s="311" t="s">
        <v>440</v>
      </c>
      <c r="D85" s="311"/>
      <c r="E85" s="311"/>
      <c r="F85" s="311"/>
      <c r="G85" s="311"/>
      <c r="H85" s="311"/>
      <c r="I85" s="311"/>
    </row>
    <row r="86" spans="2:9">
      <c r="B86" s="45" t="s">
        <v>253</v>
      </c>
      <c r="C86" s="312" t="s">
        <v>386</v>
      </c>
      <c r="D86" s="310"/>
      <c r="E86" s="310"/>
      <c r="F86" s="310"/>
      <c r="G86" s="310"/>
      <c r="H86" s="310"/>
      <c r="I86" s="310"/>
    </row>
    <row r="87" spans="2:9" ht="26.25" customHeight="1">
      <c r="B87" s="45" t="s">
        <v>441</v>
      </c>
      <c r="C87" s="311" t="s">
        <v>442</v>
      </c>
      <c r="D87" s="311"/>
      <c r="E87" s="311"/>
      <c r="F87" s="311"/>
      <c r="G87" s="311"/>
      <c r="H87" s="311"/>
      <c r="I87" s="311"/>
    </row>
    <row r="88" spans="2:9" ht="26.25" customHeight="1">
      <c r="B88" s="45" t="s">
        <v>443</v>
      </c>
      <c r="C88" s="311" t="s">
        <v>444</v>
      </c>
      <c r="D88" s="311"/>
      <c r="E88" s="311"/>
      <c r="F88" s="311"/>
      <c r="G88" s="311"/>
      <c r="H88" s="311"/>
      <c r="I88" s="311"/>
    </row>
    <row r="89" spans="2:9" ht="27.75" customHeight="1">
      <c r="B89" s="45" t="s">
        <v>445</v>
      </c>
      <c r="C89" s="311" t="s">
        <v>446</v>
      </c>
      <c r="D89" s="311"/>
      <c r="E89" s="311"/>
      <c r="F89" s="311"/>
      <c r="G89" s="311"/>
      <c r="H89" s="311"/>
      <c r="I89" s="311"/>
    </row>
    <row r="90" spans="2:9" ht="54.75" customHeight="1">
      <c r="B90" s="45" t="s">
        <v>447</v>
      </c>
      <c r="C90" s="311" t="s">
        <v>448</v>
      </c>
      <c r="D90" s="311"/>
      <c r="E90" s="311"/>
      <c r="F90" s="311"/>
      <c r="G90" s="311"/>
      <c r="H90" s="311"/>
      <c r="I90" s="311"/>
    </row>
    <row r="91" spans="2:9" ht="33" customHeight="1">
      <c r="B91" s="45" t="s">
        <v>449</v>
      </c>
      <c r="C91" s="311" t="s">
        <v>450</v>
      </c>
      <c r="D91" s="311"/>
      <c r="E91" s="311"/>
      <c r="F91" s="311"/>
      <c r="G91" s="311"/>
      <c r="H91" s="311"/>
      <c r="I91" s="311"/>
    </row>
    <row r="92" spans="2:9">
      <c r="B92" s="45" t="s">
        <v>451</v>
      </c>
      <c r="C92" s="311" t="s">
        <v>452</v>
      </c>
      <c r="D92" s="311"/>
      <c r="E92" s="311"/>
      <c r="F92" s="311"/>
      <c r="G92" s="311"/>
      <c r="H92" s="311"/>
      <c r="I92" s="311"/>
    </row>
    <row r="93" spans="2:9" ht="30.75" customHeight="1">
      <c r="B93" s="45" t="s">
        <v>255</v>
      </c>
      <c r="C93" s="311" t="s">
        <v>453</v>
      </c>
      <c r="D93" s="311"/>
      <c r="E93" s="311"/>
      <c r="F93" s="311"/>
      <c r="G93" s="311"/>
      <c r="H93" s="311"/>
      <c r="I93" s="311"/>
    </row>
    <row r="94" spans="2:9" ht="30.75" customHeight="1">
      <c r="B94" s="45" t="s">
        <v>454</v>
      </c>
      <c r="C94" s="311" t="s">
        <v>455</v>
      </c>
      <c r="D94" s="311"/>
      <c r="E94" s="311"/>
      <c r="F94" s="311"/>
      <c r="G94" s="311"/>
      <c r="H94" s="311"/>
      <c r="I94" s="311"/>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317" t="s">
        <v>373</v>
      </c>
      <c r="D107" s="317"/>
      <c r="E107" s="317"/>
      <c r="F107" s="317"/>
      <c r="G107" s="317"/>
      <c r="H107" s="317"/>
      <c r="I107" s="317"/>
    </row>
    <row r="108" spans="2:11" ht="30.75" customHeight="1">
      <c r="B108" s="40" t="s">
        <v>461</v>
      </c>
      <c r="C108" s="316" t="s">
        <v>462</v>
      </c>
      <c r="D108" s="316"/>
      <c r="E108" s="316"/>
      <c r="F108" s="316"/>
      <c r="G108" s="316"/>
      <c r="H108" s="316"/>
      <c r="I108" s="316"/>
    </row>
    <row r="109" spans="2:11" ht="21.75" customHeight="1">
      <c r="B109" s="40" t="s">
        <v>463</v>
      </c>
      <c r="C109" s="316" t="s">
        <v>464</v>
      </c>
      <c r="D109" s="316"/>
      <c r="E109" s="316"/>
      <c r="F109" s="316"/>
      <c r="G109" s="316"/>
      <c r="H109" s="316"/>
      <c r="I109" s="316"/>
    </row>
    <row r="110" spans="2:11" ht="21" customHeight="1">
      <c r="B110" s="40" t="s">
        <v>465</v>
      </c>
      <c r="C110" s="316" t="s">
        <v>466</v>
      </c>
      <c r="D110" s="316"/>
      <c r="E110" s="316"/>
      <c r="F110" s="316"/>
      <c r="G110" s="316"/>
      <c r="H110" s="316"/>
      <c r="I110" s="316"/>
    </row>
    <row r="111" spans="2:11" ht="26.25" customHeight="1">
      <c r="B111" s="40" t="s">
        <v>467</v>
      </c>
      <c r="C111" s="316" t="s">
        <v>468</v>
      </c>
      <c r="D111" s="316"/>
      <c r="E111" s="316"/>
      <c r="F111" s="316"/>
      <c r="G111" s="316"/>
      <c r="H111" s="316"/>
      <c r="I111" s="316"/>
    </row>
    <row r="112" spans="2:11" ht="21" customHeight="1">
      <c r="B112" s="40" t="s">
        <v>469</v>
      </c>
      <c r="C112" s="316" t="s">
        <v>470</v>
      </c>
      <c r="D112" s="316"/>
      <c r="E112" s="316"/>
      <c r="F112" s="316"/>
      <c r="G112" s="316"/>
      <c r="H112" s="316"/>
      <c r="I112" s="316"/>
    </row>
    <row r="113" spans="2:11" ht="21.75" customHeight="1">
      <c r="B113" s="40" t="s">
        <v>471</v>
      </c>
      <c r="C113" s="316" t="s">
        <v>472</v>
      </c>
      <c r="D113" s="316"/>
      <c r="E113" s="316"/>
      <c r="F113" s="316"/>
      <c r="G113" s="316"/>
      <c r="H113" s="316"/>
      <c r="I113" s="316"/>
    </row>
    <row r="114" spans="2:11" ht="33" customHeight="1">
      <c r="B114" s="40" t="s">
        <v>473</v>
      </c>
      <c r="C114" s="316" t="s">
        <v>474</v>
      </c>
      <c r="D114" s="316"/>
      <c r="E114" s="316"/>
      <c r="F114" s="316"/>
      <c r="G114" s="316"/>
      <c r="H114" s="316"/>
      <c r="I114" s="316"/>
    </row>
    <row r="122" spans="2:11">
      <c r="B122" t="s">
        <v>475</v>
      </c>
      <c r="K122" t="s">
        <v>460</v>
      </c>
    </row>
    <row r="123" spans="2:11">
      <c r="B123" s="8" t="s">
        <v>372</v>
      </c>
      <c r="C123" s="317" t="s">
        <v>373</v>
      </c>
      <c r="D123" s="317"/>
      <c r="E123" s="317"/>
      <c r="F123" s="317"/>
      <c r="G123" s="317"/>
      <c r="H123" s="317"/>
      <c r="I123" s="317"/>
    </row>
    <row r="124" spans="2:11">
      <c r="B124" s="40" t="s">
        <v>471</v>
      </c>
      <c r="C124" s="316" t="s">
        <v>476</v>
      </c>
      <c r="D124" s="316"/>
      <c r="E124" s="316"/>
      <c r="F124" s="316"/>
      <c r="G124" s="316"/>
      <c r="H124" s="316"/>
      <c r="I124" s="316"/>
    </row>
    <row r="125" spans="2:11">
      <c r="B125" s="40" t="s">
        <v>477</v>
      </c>
      <c r="C125" s="316" t="s">
        <v>478</v>
      </c>
      <c r="D125" s="316"/>
      <c r="E125" s="316"/>
      <c r="F125" s="316"/>
      <c r="G125" s="316"/>
      <c r="H125" s="316"/>
      <c r="I125" s="316"/>
    </row>
    <row r="126" spans="2:11" ht="55.5" customHeight="1">
      <c r="B126" s="40" t="s">
        <v>479</v>
      </c>
      <c r="C126" s="316" t="s">
        <v>480</v>
      </c>
      <c r="D126" s="316"/>
      <c r="E126" s="316"/>
      <c r="F126" s="316"/>
      <c r="G126" s="316"/>
      <c r="H126" s="316"/>
      <c r="I126" s="316"/>
    </row>
    <row r="127" spans="2:11">
      <c r="B127" s="40" t="s">
        <v>481</v>
      </c>
      <c r="C127" s="316" t="s">
        <v>482</v>
      </c>
      <c r="D127" s="316"/>
      <c r="E127" s="316"/>
      <c r="F127" s="316"/>
      <c r="G127" s="316"/>
      <c r="H127" s="316"/>
      <c r="I127" s="316"/>
    </row>
    <row r="128" spans="2:11">
      <c r="B128" s="40" t="s">
        <v>483</v>
      </c>
      <c r="C128" s="316" t="s">
        <v>484</v>
      </c>
      <c r="D128" s="316"/>
      <c r="E128" s="316"/>
      <c r="F128" s="316"/>
      <c r="G128" s="316"/>
      <c r="H128" s="316"/>
      <c r="I128" s="316"/>
    </row>
    <row r="129" spans="2:11">
      <c r="B129" s="40" t="s">
        <v>485</v>
      </c>
      <c r="C129" s="316" t="s">
        <v>486</v>
      </c>
      <c r="D129" s="316"/>
      <c r="E129" s="316"/>
      <c r="F129" s="316"/>
      <c r="G129" s="316"/>
      <c r="H129" s="316"/>
      <c r="I129" s="316"/>
    </row>
    <row r="130" spans="2:11">
      <c r="B130" s="40" t="s">
        <v>487</v>
      </c>
      <c r="C130" s="316" t="s">
        <v>488</v>
      </c>
      <c r="D130" s="316"/>
      <c r="E130" s="316"/>
      <c r="F130" s="316"/>
      <c r="G130" s="316"/>
      <c r="H130" s="316"/>
      <c r="I130" s="316"/>
    </row>
    <row r="131" spans="2:11" ht="12.75" customHeight="1">
      <c r="B131" s="40" t="s">
        <v>489</v>
      </c>
      <c r="C131" s="316" t="s">
        <v>490</v>
      </c>
      <c r="D131" s="316"/>
      <c r="E131" s="316"/>
      <c r="F131" s="316"/>
      <c r="G131" s="316"/>
      <c r="H131" s="316"/>
      <c r="I131" s="316"/>
    </row>
    <row r="132" spans="2:11" ht="12.75" customHeight="1">
      <c r="B132" s="40" t="s">
        <v>491</v>
      </c>
      <c r="C132" s="316" t="s">
        <v>492</v>
      </c>
      <c r="D132" s="316"/>
      <c r="E132" s="316"/>
      <c r="F132" s="316"/>
      <c r="G132" s="316"/>
      <c r="H132" s="316"/>
      <c r="I132" s="316"/>
    </row>
    <row r="133" spans="2:11" ht="12.75" customHeight="1">
      <c r="B133" s="40" t="s">
        <v>493</v>
      </c>
      <c r="C133" s="316" t="s">
        <v>494</v>
      </c>
      <c r="D133" s="316"/>
      <c r="E133" s="316"/>
      <c r="F133" s="316"/>
      <c r="G133" s="316"/>
      <c r="H133" s="316"/>
      <c r="I133" s="316"/>
    </row>
    <row r="134" spans="2:11" ht="12.75" customHeight="1">
      <c r="B134" s="40" t="s">
        <v>495</v>
      </c>
      <c r="C134" s="316" t="s">
        <v>496</v>
      </c>
      <c r="D134" s="316"/>
      <c r="E134" s="316"/>
      <c r="F134" s="316"/>
      <c r="G134" s="316"/>
      <c r="H134" s="316"/>
      <c r="I134" s="316"/>
    </row>
    <row r="135" spans="2:11" ht="12.75" customHeight="1">
      <c r="B135" s="40" t="s">
        <v>497</v>
      </c>
      <c r="C135" s="316" t="s">
        <v>498</v>
      </c>
      <c r="D135" s="316"/>
      <c r="E135" s="316"/>
      <c r="F135" s="316"/>
      <c r="G135" s="316"/>
      <c r="H135" s="316"/>
      <c r="I135" s="316"/>
    </row>
    <row r="136" spans="2:11">
      <c r="B136" s="40" t="s">
        <v>391</v>
      </c>
      <c r="C136" s="316" t="s">
        <v>499</v>
      </c>
      <c r="D136" s="316"/>
      <c r="E136" s="316"/>
      <c r="F136" s="316"/>
      <c r="G136" s="316"/>
      <c r="H136" s="316"/>
      <c r="I136" s="316"/>
    </row>
    <row r="141" spans="2:11">
      <c r="B141" t="s">
        <v>500</v>
      </c>
    </row>
    <row r="142" spans="2:11">
      <c r="B142" t="s">
        <v>501</v>
      </c>
      <c r="K142" t="s">
        <v>460</v>
      </c>
    </row>
    <row r="143" spans="2:11">
      <c r="B143" s="8" t="s">
        <v>372</v>
      </c>
      <c r="C143" s="317" t="s">
        <v>373</v>
      </c>
      <c r="D143" s="317"/>
      <c r="E143" s="317"/>
      <c r="F143" s="317"/>
      <c r="G143" s="317"/>
      <c r="H143" s="317"/>
      <c r="I143" s="317"/>
    </row>
    <row r="144" spans="2:11">
      <c r="B144" s="40" t="s">
        <v>502</v>
      </c>
      <c r="C144" s="316" t="s">
        <v>503</v>
      </c>
      <c r="D144" s="316"/>
      <c r="E144" s="316"/>
      <c r="F144" s="316"/>
      <c r="G144" s="316"/>
      <c r="H144" s="316"/>
      <c r="I144" s="316"/>
    </row>
    <row r="145" spans="2:9" ht="33" customHeight="1">
      <c r="B145" s="40" t="s">
        <v>504</v>
      </c>
      <c r="C145" s="316" t="s">
        <v>505</v>
      </c>
      <c r="D145" s="316"/>
      <c r="E145" s="316"/>
      <c r="F145" s="316"/>
      <c r="G145" s="316"/>
      <c r="H145" s="316"/>
      <c r="I145" s="316"/>
    </row>
    <row r="146" spans="2:9" ht="32.25" customHeight="1">
      <c r="B146" s="40" t="s">
        <v>506</v>
      </c>
      <c r="C146" s="316" t="s">
        <v>507</v>
      </c>
      <c r="D146" s="316"/>
      <c r="E146" s="316"/>
      <c r="F146" s="316"/>
      <c r="G146" s="316"/>
      <c r="H146" s="316"/>
      <c r="I146" s="316"/>
    </row>
    <row r="147" spans="2:9" ht="12.75" customHeight="1">
      <c r="B147" s="40" t="s">
        <v>439</v>
      </c>
      <c r="C147" s="316" t="s">
        <v>508</v>
      </c>
      <c r="D147" s="316"/>
      <c r="E147" s="316"/>
      <c r="F147" s="316"/>
      <c r="G147" s="316"/>
      <c r="H147" s="316"/>
      <c r="I147" s="316"/>
    </row>
    <row r="148" spans="2:9">
      <c r="B148" s="40" t="s">
        <v>509</v>
      </c>
      <c r="C148" s="316" t="s">
        <v>510</v>
      </c>
      <c r="D148" s="316"/>
      <c r="E148" s="316"/>
      <c r="F148" s="316"/>
      <c r="G148" s="316"/>
      <c r="H148" s="316"/>
      <c r="I148" s="316"/>
    </row>
    <row r="149" spans="2:9">
      <c r="B149" s="40" t="s">
        <v>254</v>
      </c>
      <c r="C149" s="316" t="s">
        <v>511</v>
      </c>
      <c r="D149" s="316"/>
      <c r="E149" s="316"/>
      <c r="F149" s="316"/>
      <c r="G149" s="316"/>
      <c r="H149" s="316"/>
      <c r="I149" s="316"/>
    </row>
    <row r="150" spans="2:9" ht="12.75" customHeight="1">
      <c r="B150" s="40" t="s">
        <v>431</v>
      </c>
      <c r="C150" s="316" t="s">
        <v>512</v>
      </c>
      <c r="D150" s="316"/>
      <c r="E150" s="316"/>
      <c r="F150" s="316"/>
      <c r="G150" s="316"/>
      <c r="H150" s="316"/>
      <c r="I150" s="316"/>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8" t="s">
        <v>523</v>
      </c>
    </row>
    <row r="15" spans="1:1">
      <c r="A15" s="58" t="s">
        <v>524</v>
      </c>
    </row>
    <row r="16" spans="1:1">
      <c r="A16" s="58" t="s">
        <v>525</v>
      </c>
    </row>
    <row r="17" spans="1:1">
      <c r="A17" s="58" t="s">
        <v>526</v>
      </c>
    </row>
    <row r="18" spans="1:1">
      <c r="A18" s="58" t="s">
        <v>527</v>
      </c>
    </row>
    <row r="19" spans="1:1">
      <c r="A19" s="58" t="s">
        <v>528</v>
      </c>
    </row>
    <row r="20" spans="1:1">
      <c r="A20" s="58" t="s">
        <v>529</v>
      </c>
    </row>
    <row r="21" spans="1:1">
      <c r="A21" s="58" t="s">
        <v>530</v>
      </c>
    </row>
    <row r="22" spans="1:1">
      <c r="A22" s="58"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D17"/>
  <sheetViews>
    <sheetView tabSelected="1" topLeftCell="A8" workbookViewId="0">
      <selection activeCell="A17" sqref="A17:D17"/>
    </sheetView>
  </sheetViews>
  <sheetFormatPr defaultRowHeight="12.75" customHeight="1"/>
  <cols>
    <col min="1" max="1" width="26.42578125" style="99" bestFit="1" customWidth="1"/>
    <col min="2" max="2" width="20.5703125" customWidth="1"/>
    <col min="3" max="3" width="20.5703125" style="5" customWidth="1"/>
    <col min="4" max="4" width="69.28515625" style="102" customWidth="1"/>
  </cols>
  <sheetData>
    <row r="1" spans="1:4" ht="12.95">
      <c r="A1" s="95" t="s">
        <v>37</v>
      </c>
      <c r="B1" s="96" t="s">
        <v>532</v>
      </c>
      <c r="C1" s="255" t="s">
        <v>36</v>
      </c>
      <c r="D1" s="100" t="s">
        <v>533</v>
      </c>
    </row>
    <row r="2" spans="1:4" ht="39.75" customHeight="1">
      <c r="A2" s="97">
        <v>45307</v>
      </c>
      <c r="B2" s="98" t="s">
        <v>534</v>
      </c>
      <c r="C2" s="254"/>
      <c r="D2" s="101" t="s">
        <v>535</v>
      </c>
    </row>
    <row r="3" spans="1:4" ht="81.75" customHeight="1">
      <c r="A3" s="97">
        <v>45321</v>
      </c>
      <c r="B3" s="98" t="s">
        <v>534</v>
      </c>
      <c r="C3" s="254" t="s">
        <v>536</v>
      </c>
      <c r="D3" s="101" t="s">
        <v>537</v>
      </c>
    </row>
    <row r="4" spans="1:4" ht="120.75" customHeight="1">
      <c r="A4" s="97">
        <v>45342</v>
      </c>
      <c r="B4" s="98" t="s">
        <v>534</v>
      </c>
      <c r="C4" s="254" t="s">
        <v>538</v>
      </c>
      <c r="D4" s="116" t="s">
        <v>539</v>
      </c>
    </row>
    <row r="5" spans="1:4" ht="75" customHeight="1">
      <c r="A5" s="153">
        <v>45377</v>
      </c>
      <c r="B5" s="154" t="s">
        <v>534</v>
      </c>
      <c r="C5" s="253" t="s">
        <v>540</v>
      </c>
      <c r="D5" s="152" t="s">
        <v>541</v>
      </c>
    </row>
    <row r="6" spans="1:4" ht="12.95">
      <c r="A6" s="153">
        <v>45433</v>
      </c>
      <c r="B6" s="154" t="s">
        <v>542</v>
      </c>
      <c r="C6" s="253">
        <v>7.1</v>
      </c>
      <c r="D6" s="152" t="s">
        <v>543</v>
      </c>
    </row>
    <row r="7" spans="1:4" ht="27.75" customHeight="1">
      <c r="A7" s="97">
        <v>45434</v>
      </c>
      <c r="B7" s="98" t="s">
        <v>542</v>
      </c>
      <c r="C7" s="254">
        <v>7.1</v>
      </c>
      <c r="D7" s="101" t="s">
        <v>544</v>
      </c>
    </row>
    <row r="8" spans="1:4" ht="26.1">
      <c r="A8" s="153">
        <v>45460</v>
      </c>
      <c r="B8" s="154" t="s">
        <v>545</v>
      </c>
      <c r="C8" s="253">
        <v>7.1</v>
      </c>
      <c r="D8" s="152" t="s">
        <v>546</v>
      </c>
    </row>
    <row r="9" spans="1:4" ht="12.95">
      <c r="A9" s="153">
        <v>45481</v>
      </c>
      <c r="B9" s="154" t="s">
        <v>545</v>
      </c>
      <c r="C9" s="253">
        <v>7.1</v>
      </c>
      <c r="D9" s="152" t="s">
        <v>547</v>
      </c>
    </row>
    <row r="10" spans="1:4" ht="12.95">
      <c r="A10" s="153">
        <v>45499</v>
      </c>
      <c r="B10" s="154" t="s">
        <v>548</v>
      </c>
      <c r="C10" s="253">
        <v>7.1</v>
      </c>
      <c r="D10" s="152" t="s">
        <v>549</v>
      </c>
    </row>
    <row r="11" spans="1:4" ht="26.1">
      <c r="A11" s="97">
        <v>45509</v>
      </c>
      <c r="B11" s="98" t="s">
        <v>550</v>
      </c>
      <c r="C11" s="254">
        <v>7.2</v>
      </c>
      <c r="D11" s="101" t="s">
        <v>551</v>
      </c>
    </row>
    <row r="12" spans="1:4" ht="12.95">
      <c r="A12" s="97">
        <v>45544</v>
      </c>
      <c r="B12" s="98" t="s">
        <v>550</v>
      </c>
      <c r="C12" s="254">
        <v>7.3</v>
      </c>
      <c r="D12" s="101" t="s">
        <v>552</v>
      </c>
    </row>
    <row r="13" spans="1:4" ht="26.1">
      <c r="A13" s="97">
        <v>45544</v>
      </c>
      <c r="B13" s="98" t="s">
        <v>550</v>
      </c>
      <c r="C13" s="254">
        <v>7.3</v>
      </c>
      <c r="D13" s="101" t="s">
        <v>553</v>
      </c>
    </row>
    <row r="14" spans="1:4" s="256" customFormat="1" ht="53.25">
      <c r="A14" s="291">
        <v>45586</v>
      </c>
      <c r="B14" s="292" t="s">
        <v>545</v>
      </c>
      <c r="C14" s="293">
        <v>7.4</v>
      </c>
      <c r="D14" s="294" t="s">
        <v>554</v>
      </c>
    </row>
    <row r="15" spans="1:4" ht="27">
      <c r="A15" s="295">
        <v>45616</v>
      </c>
      <c r="B15" s="292" t="s">
        <v>545</v>
      </c>
      <c r="C15" s="293">
        <v>7.4</v>
      </c>
      <c r="D15" s="294" t="s">
        <v>555</v>
      </c>
    </row>
    <row r="16" spans="1:4" ht="13.5">
      <c r="A16" s="153">
        <v>45623</v>
      </c>
      <c r="B16" s="154" t="s">
        <v>545</v>
      </c>
      <c r="C16" s="253">
        <v>7.4</v>
      </c>
      <c r="D16" s="152" t="s">
        <v>556</v>
      </c>
    </row>
    <row r="17" spans="1:4" s="373" customFormat="1" ht="40.5">
      <c r="A17" s="374">
        <v>45742</v>
      </c>
      <c r="B17" s="375" t="s">
        <v>545</v>
      </c>
      <c r="C17" s="376">
        <v>7.5</v>
      </c>
      <c r="D17" s="375" t="s">
        <v>557</v>
      </c>
    </row>
  </sheetData>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0.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1.xml><?xml version="1.0" encoding="utf-8"?>
<LongProperties xmlns="http://schemas.microsoft.com/office/2006/metadata/longProperties"/>
</file>

<file path=customXml/item12.xml>��< ? x m l   v e r s i o n = " 1 . 0 "   e n c o d i n g = " U T F - 1 6 " ? > < G e m i n i   x m l n s = " h t t p : / / g e m i n i / p i v o t c u s t o m i z a t i o n / S h o w I m p l i c i t M e a s u r e s " > < C u s t o m C o n t e n t > < ! [ C D A T A [ F a l s e ] ] > < / C u s t o m C o n t e n t > < / G e m i n i > 
</file>

<file path=customXml/item13.xml>��< ? x m l   v e r s i o n = " 1 . 0 "   e n c o d i n g = " U T F - 1 6 " ? > < G e m i n i   x m l n s = " h t t p : / / g e m i n i / p i v o t c u s t o m i z a t i o n / L i n k e d T a b l e U p d a t e M o d e " > < C u s t o m C o n t e n t > < ! [ C D A T A [ T r u e ] ] > < / C u s t o m C o n t e n t > < / G e m i n i > 
</file>

<file path=customXml/item14.xml>��< ? x m l   v e r s i o n = " 1 . 0 "   e n c o d i n g = " U T F - 1 6 " ? > < G e m i n i   x m l n s = " h t t p : / / g e m i n i / p i v o t c u s t o m i z a t i o n / R e l a t i o n s h i p A u t o D e t e c t i o n E n a b l e d " > < C u s t o m C o n t e n t > < ! [ C D A T A [ T r u e ] ] > < / C u s t o m C o n t e n t > < / G e m i n i > 
</file>

<file path=customXml/item15.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P o w e r P i v o t V e r s i o n " > < C u s t o m C o n t e n t > < ! [ C D A T A [ 2 0 1 5 . 1 3 0 . 8 0 0 . 1 1 5 2 ] ] > < / C u s t o m C o n t e n t > < / G e m i n i > 
</file>

<file path=customXml/item17.xml>��< ? x m l   v e r s i o n = " 1 . 0 "   e n c o d i n g = " U T F - 1 6 " ? > < G e m i n i   x m l n s = " h t t p : / / g e m i n i / p i v o t c u s t o m i z a t i o n / S h o w H i d d e n " > < C u s t o m C o n t e n t > < ! [ C D A T A [ T r u e ] ] > < / C u s t o m C o n t e n t > < / G e m i n i > 
</file>

<file path=customXml/item18.xml>��< ? x m l   v e r s i o n = " 1 . 0 "   e n c o d i n g = " U T F - 1 6 " ? > < G e m i n i   x m l n s = " h t t p : / / g e m i n i / p i v o t c u s t o m i z a t i o n / M a n u a l C a l c M o d e " > < C u s t o m C o n t e n t > < ! [ C D A T A [ F a l s e ] ] > < / C u s t o m C o n t e n t > < / G e m i n i > 
</file>

<file path=customXml/item19.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MHHS-DEL2162</Doc_x0020_Number>
    <V xmlns="3333897b-ac89-48f6-a1d8-b7f0e78cfc78">7.5</V>
    <Archive xmlns="3333897b-ac89-48f6-a1d8-b7f0e78cfc78">false</Archive>
    <SubType xmlns="3333897b-ac89-48f6-a1d8-b7f0e78cfc78" xsi:nil="true"/>
    <Shortname xmlns="3333897b-ac89-48f6-a1d8-b7f0e78cfc78">SITFTS-ST0012 Change of Meter v7.5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0.xml>��< ? x m l   v e r s i o n = " 1 . 0 "   e n c o d i n g = " U T F - 1 6 " ? > < G e m i n i   x m l n s = " h t t p : / / g e m i n i / p i v o t c u s t o m i z a t i o n / C l i e n t W i n d o w X M L " > < C u s t o m C o n t e n t > < ! [ C D A T A [ L i s t T e s t C a s e s ] ] > < / C u s t o m C o n t e n t > < / G e m i n i > 
</file>

<file path=customXml/item2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2.xml><?xml version="1.0" encoding="utf-8"?>
<?mso-contentType ?>
<FormTemplates xmlns="http://schemas.microsoft.com/sharepoint/v3/contenttype/forms">
  <Display>DocumentLibraryForm</Display>
  <Edit>DocumentLibraryForm</Edit>
  <New>DocumentLibraryForm</New>
</FormTemplates>
</file>

<file path=customXml/item3.xml>��< ? x m l   v e r s i o n = " 1 . 0 "   e n c o d i n g = " U T F - 1 6 " ? > < G e m i n i   x m l n s = " h t t p : / / g e m i n i / p i v o t c u s t o m i z a t i o n / S a n d b o x N o n E m p t y " > < C u s t o m C o n t e n t > < ! [ C D A T A [ 1 ] ] > < / C u s t o m C o n t e n t > < / G e m i n i > 
</file>

<file path=customXml/item4.xml>��< ? x m l   v e r s i o n = " 1 . 0 "   e n c o d i n g = " U T F - 1 6 " ? > < G e m i n i   x m l n s = " h t t p : / / g e m i n i / p i v o t c u s t o m i z a t i o n / T a b l e O r d e r " > < C u s t o m C o n t e n t > < ! [ C D A T A [ T e s t S c e n a r i o M a p p i n g , L i s t T e s t C a s e s ] ] > < / C u s t o m C o n t e n t > < / G e m i n i > 
</file>

<file path=customXml/item5.xml>��< ? x m l   v e r s i o n = " 1 . 0 "   e n c o d i n g = " U T F - 1 6 " ? > < G e m i n i   x m l n s = " h t t p : / / g e m i n i / p i v o t c u s t o m i z a t i o n / I s S a n d b o x E m b e d d e d " > < C u s t o m C o n t e n t > < ! [ C D A T A [ y e s ] ] > < / C u s t o m C o n t e n t > < / G e m i n i > 
</file>

<file path=customXml/item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7.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Props1.xml><?xml version="1.0" encoding="utf-8"?>
<ds:datastoreItem xmlns:ds="http://schemas.openxmlformats.org/officeDocument/2006/customXml" ds:itemID="{0A2B1A8E-F8E1-4779-B024-035B266A662C}"/>
</file>

<file path=customXml/itemProps10.xml><?xml version="1.0" encoding="utf-8"?>
<ds:datastoreItem xmlns:ds="http://schemas.openxmlformats.org/officeDocument/2006/customXml" ds:itemID="{9F40FCE1-A123-434C-98DE-7DD70FBA401F}"/>
</file>

<file path=customXml/itemProps11.xml><?xml version="1.0" encoding="utf-8"?>
<ds:datastoreItem xmlns:ds="http://schemas.openxmlformats.org/officeDocument/2006/customXml" ds:itemID="{61714EBB-B6C6-4162-AEDB-1C1CDDC3B30F}"/>
</file>

<file path=customXml/itemProps12.xml><?xml version="1.0" encoding="utf-8"?>
<ds:datastoreItem xmlns:ds="http://schemas.openxmlformats.org/officeDocument/2006/customXml" ds:itemID="{6AD1B133-24D7-46EB-A358-823E74D746DD}"/>
</file>

<file path=customXml/itemProps13.xml><?xml version="1.0" encoding="utf-8"?>
<ds:datastoreItem xmlns:ds="http://schemas.openxmlformats.org/officeDocument/2006/customXml" ds:itemID="{E04F1CE5-45C7-4E4F-91D0-9359B3664F76}"/>
</file>

<file path=customXml/itemProps14.xml><?xml version="1.0" encoding="utf-8"?>
<ds:datastoreItem xmlns:ds="http://schemas.openxmlformats.org/officeDocument/2006/customXml" ds:itemID="{CEAFFA47-9F07-4E1B-B889-00A82E114DC4}"/>
</file>

<file path=customXml/itemProps15.xml><?xml version="1.0" encoding="utf-8"?>
<ds:datastoreItem xmlns:ds="http://schemas.openxmlformats.org/officeDocument/2006/customXml" ds:itemID="{B0C46337-F9AF-42B5-B870-7844657956C8}"/>
</file>

<file path=customXml/itemProps16.xml><?xml version="1.0" encoding="utf-8"?>
<ds:datastoreItem xmlns:ds="http://schemas.openxmlformats.org/officeDocument/2006/customXml" ds:itemID="{D9F2506A-096D-4282-AFE0-4D224D5E0AEC}"/>
</file>

<file path=customXml/itemProps17.xml><?xml version="1.0" encoding="utf-8"?>
<ds:datastoreItem xmlns:ds="http://schemas.openxmlformats.org/officeDocument/2006/customXml" ds:itemID="{3ED2FCB3-7BB2-43EF-BF5B-AC8C7B7D75F2}"/>
</file>

<file path=customXml/itemProps18.xml><?xml version="1.0" encoding="utf-8"?>
<ds:datastoreItem xmlns:ds="http://schemas.openxmlformats.org/officeDocument/2006/customXml" ds:itemID="{DBAF05AB-F124-44D4-BE05-ADBA76A7608B}"/>
</file>

<file path=customXml/itemProps19.xml><?xml version="1.0" encoding="utf-8"?>
<ds:datastoreItem xmlns:ds="http://schemas.openxmlformats.org/officeDocument/2006/customXml" ds:itemID="{B63136F9-FA54-4457-A4B6-ADD6821FB360}"/>
</file>

<file path=customXml/itemProps2.xml><?xml version="1.0" encoding="utf-8"?>
<ds:datastoreItem xmlns:ds="http://schemas.openxmlformats.org/officeDocument/2006/customXml" ds:itemID="{A811003C-8192-4FEE-9B60-CF7450592AEF}"/>
</file>

<file path=customXml/itemProps20.xml><?xml version="1.0" encoding="utf-8"?>
<ds:datastoreItem xmlns:ds="http://schemas.openxmlformats.org/officeDocument/2006/customXml" ds:itemID="{05D2A7C8-F4B4-4C4D-9FBF-6928468FB8C8}"/>
</file>

<file path=customXml/itemProps21.xml><?xml version="1.0" encoding="utf-8"?>
<ds:datastoreItem xmlns:ds="http://schemas.openxmlformats.org/officeDocument/2006/customXml" ds:itemID="{754BA2C4-7350-4664-8913-AF9742BBB1B4}"/>
</file>

<file path=customXml/itemProps22.xml><?xml version="1.0" encoding="utf-8"?>
<ds:datastoreItem xmlns:ds="http://schemas.openxmlformats.org/officeDocument/2006/customXml" ds:itemID="{2F2EBD76-66D4-4D65-8220-362C25FFAB46}"/>
</file>

<file path=customXml/itemProps3.xml><?xml version="1.0" encoding="utf-8"?>
<ds:datastoreItem xmlns:ds="http://schemas.openxmlformats.org/officeDocument/2006/customXml" ds:itemID="{244455A0-D22D-46CF-804D-B97CCD31D68F}"/>
</file>

<file path=customXml/itemProps4.xml><?xml version="1.0" encoding="utf-8"?>
<ds:datastoreItem xmlns:ds="http://schemas.openxmlformats.org/officeDocument/2006/customXml" ds:itemID="{03469DB4-9989-4D4F-A61F-11840276784A}"/>
</file>

<file path=customXml/itemProps5.xml><?xml version="1.0" encoding="utf-8"?>
<ds:datastoreItem xmlns:ds="http://schemas.openxmlformats.org/officeDocument/2006/customXml" ds:itemID="{82D17A39-7362-4A78-AE15-1823402EB666}"/>
</file>

<file path=customXml/itemProps6.xml><?xml version="1.0" encoding="utf-8"?>
<ds:datastoreItem xmlns:ds="http://schemas.openxmlformats.org/officeDocument/2006/customXml" ds:itemID="{2EA5258D-E562-49C9-B3C3-AA99E90D5521}"/>
</file>

<file path=customXml/itemProps7.xml><?xml version="1.0" encoding="utf-8"?>
<ds:datastoreItem xmlns:ds="http://schemas.openxmlformats.org/officeDocument/2006/customXml" ds:itemID="{CAA97406-2F27-474C-B3CA-C11C801C49B3}"/>
</file>

<file path=customXml/itemProps8.xml><?xml version="1.0" encoding="utf-8"?>
<ds:datastoreItem xmlns:ds="http://schemas.openxmlformats.org/officeDocument/2006/customXml" ds:itemID="{415DE8ED-DD0A-40C7-A3C3-B7BF9A5BC888}"/>
</file>

<file path=customXml/itemProps9.xml><?xml version="1.0" encoding="utf-8"?>
<ds:datastoreItem xmlns:ds="http://schemas.openxmlformats.org/officeDocument/2006/customXml" ds:itemID="{A66D994B-D92D-4651-898C-C14275D22C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2025-03-26T17:29:14Z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2024-03-27T12:16:56Z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7437b199-c07e-4356-ae19-bfaaf7319fe1</vt:lpwstr>
  </property>
  <property fmtid="{D5CDD505-2E9C-101B-9397-08002B2CF9AE}" pid="31" name="MSIP_Label_77ccc63a-f756-4161-8054-32c679179e9e_ContentBits">
    <vt:lpwstr>2</vt:lpwstr>
  </property>
</Properties>
</file>